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T-PC-1\Desktop\"/>
    </mc:Choice>
  </mc:AlternateContent>
  <xr:revisionPtr revIDLastSave="0" documentId="8_{68ACA6CC-06B7-4ADF-A1B1-51A074D0C06C}" xr6:coauthVersionLast="47" xr6:coauthVersionMax="47" xr10:uidLastSave="{00000000-0000-0000-0000-000000000000}"/>
  <bookViews>
    <workbookView xWindow="390" yWindow="390" windowWidth="25230" windowHeight="14565" xr2:uid="{00000000-000D-0000-FFFF-FFFF00000000}"/>
  </bookViews>
  <sheets>
    <sheet name="Tarif Cpasule Ete Californien" sheetId="1" r:id="rId1"/>
  </sheets>
  <definedNames>
    <definedName name="_xlnm._FilterDatabase" localSheetId="0" hidden="1">'Tarif Cpasule Ete Californien'!$A$1:$J$12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8" i="1"/>
  <c r="I13" i="1"/>
  <c r="I14" i="1"/>
  <c r="I15" i="1"/>
  <c r="I16" i="1"/>
  <c r="I17" i="1"/>
  <c r="I18" i="1"/>
  <c r="G19" i="1" l="1"/>
  <c r="I10" i="1"/>
  <c r="I7" i="1"/>
  <c r="I5" i="1"/>
  <c r="I6" i="1"/>
  <c r="I12" i="1"/>
  <c r="I2" i="1"/>
  <c r="I3" i="1"/>
  <c r="I4" i="1"/>
  <c r="I11" i="1"/>
  <c r="I19" i="1" l="1"/>
</calcChain>
</file>

<file path=xl/sharedStrings.xml><?xml version="1.0" encoding="utf-8"?>
<sst xmlns="http://schemas.openxmlformats.org/spreadsheetml/2006/main" count="96" uniqueCount="48">
  <si>
    <t>Saison</t>
  </si>
  <si>
    <t>Référence</t>
  </si>
  <si>
    <t>Taille</t>
  </si>
  <si>
    <t>Gencod</t>
  </si>
  <si>
    <t>Désignation</t>
  </si>
  <si>
    <t>E22</t>
  </si>
  <si>
    <t>120 CM</t>
  </si>
  <si>
    <t>LE308325</t>
  </si>
  <si>
    <t>ILANA KAKI BLANC</t>
  </si>
  <si>
    <t>LE308326</t>
  </si>
  <si>
    <t>ILANA PASTELS MAT</t>
  </si>
  <si>
    <t>LE308327</t>
  </si>
  <si>
    <t>ILANA PASTELS NACRES</t>
  </si>
  <si>
    <t>LE308328</t>
  </si>
  <si>
    <t>ELONA PASTELS</t>
  </si>
  <si>
    <t>LE308329</t>
  </si>
  <si>
    <t>EVE BEIGE</t>
  </si>
  <si>
    <t>LE308330</t>
  </si>
  <si>
    <t>CHLOE BEIGE ET MARRON</t>
  </si>
  <si>
    <t>LE308331</t>
  </si>
  <si>
    <t>CHLOE  BEIGE ET VERT</t>
  </si>
  <si>
    <t>LE308332</t>
  </si>
  <si>
    <t>CHLOE BEIGE ET ROSE</t>
  </si>
  <si>
    <t>LE308337</t>
  </si>
  <si>
    <t>CHARLIE BLEU BLANC</t>
  </si>
  <si>
    <t>LE308338</t>
  </si>
  <si>
    <t>LENA  ARGENT</t>
  </si>
  <si>
    <t>LE308347</t>
  </si>
  <si>
    <t>GABY  MARRON</t>
  </si>
  <si>
    <t>Thème</t>
  </si>
  <si>
    <t>Quantités</t>
  </si>
  <si>
    <t xml:space="preserve">Total HT </t>
  </si>
  <si>
    <t>Prix de ventes conseillés TTC</t>
  </si>
  <si>
    <t>TOTAL</t>
  </si>
  <si>
    <t>Prix achats unitaire HT</t>
  </si>
  <si>
    <t>LE308319</t>
  </si>
  <si>
    <t>LE308318</t>
  </si>
  <si>
    <t>LE308317</t>
  </si>
  <si>
    <t>LE308316</t>
  </si>
  <si>
    <t>LE308315</t>
  </si>
  <si>
    <t>LE308320</t>
  </si>
  <si>
    <t>ROSA ROSE</t>
  </si>
  <si>
    <t>LISE BEIGE</t>
  </si>
  <si>
    <t>ANDY BEIGE</t>
  </si>
  <si>
    <t>LILY ORANGE</t>
  </si>
  <si>
    <t>ELIE VERTE</t>
  </si>
  <si>
    <t>LEA BLEU</t>
  </si>
  <si>
    <t>Escale à 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</si>
</sst>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165" fontId="0" fillId="0" borderId="10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6" fillId="34" borderId="13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 wrapText="1"/>
    </xf>
    <xf numFmtId="1" fontId="16" fillId="34" borderId="14" xfId="0" applyNumberFormat="1" applyFont="1" applyFill="1" applyBorder="1" applyAlignment="1">
      <alignment horizontal="center" vertical="center" wrapText="1"/>
    </xf>
    <xf numFmtId="165" fontId="16" fillId="34" borderId="14" xfId="0" applyNumberFormat="1" applyFont="1" applyFill="1" applyBorder="1" applyAlignment="1">
      <alignment horizontal="center" vertical="center" wrapText="1"/>
    </xf>
    <xf numFmtId="164" fontId="16" fillId="34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35" borderId="17" xfId="0" applyFill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16" fillId="34" borderId="23" xfId="0" applyFont="1" applyFill="1" applyBorder="1" applyAlignment="1">
      <alignment horizontal="center" vertical="center"/>
    </xf>
    <xf numFmtId="165" fontId="16" fillId="34" borderId="23" xfId="0" applyNumberFormat="1" applyFont="1" applyFill="1" applyBorder="1" applyAlignment="1">
      <alignment horizontal="center" vertical="center"/>
    </xf>
    <xf numFmtId="164" fontId="16" fillId="34" borderId="24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0" fillId="33" borderId="20" xfId="0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35" borderId="20" xfId="0" applyFill="1" applyBorder="1" applyAlignment="1">
      <alignment horizontal="center" vertical="center"/>
    </xf>
    <xf numFmtId="165" fontId="20" fillId="0" borderId="20" xfId="0" applyNumberFormat="1" applyFont="1" applyBorder="1" applyAlignment="1">
      <alignment horizontal="center" vertical="center" wrapText="1"/>
    </xf>
    <xf numFmtId="165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16" fillId="34" borderId="22" xfId="0" applyFont="1" applyFill="1" applyBorder="1" applyAlignment="1">
      <alignment horizontal="center" vertical="center"/>
    </xf>
    <xf numFmtId="0" fontId="16" fillId="34" borderId="23" xfId="0" applyFont="1" applyFill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M3" sqref="M3"/>
    </sheetView>
  </sheetViews>
  <sheetFormatPr baseColWidth="10" defaultRowHeight="15" x14ac:dyDescent="0.25"/>
  <cols>
    <col min="1" max="1" width="9" style="2" bestFit="1" customWidth="1"/>
    <col min="2" max="2" width="13.85546875" style="2" bestFit="1" customWidth="1"/>
    <col min="3" max="3" width="12.42578125" style="2" bestFit="1" customWidth="1"/>
    <col min="4" max="4" width="30" style="2" bestFit="1" customWidth="1"/>
    <col min="5" max="5" width="8.140625" style="2" bestFit="1" customWidth="1"/>
    <col min="6" max="6" width="16.140625" style="3" customWidth="1"/>
    <col min="7" max="7" width="23.85546875" style="2" customWidth="1"/>
    <col min="8" max="9" width="14.28515625" style="4" customWidth="1"/>
    <col min="10" max="10" width="14.28515625" style="5" customWidth="1"/>
  </cols>
  <sheetData>
    <row r="1" spans="1:12" s="1" customFormat="1" ht="30.75" thickBot="1" x14ac:dyDescent="0.3">
      <c r="A1" s="18" t="s">
        <v>0</v>
      </c>
      <c r="B1" s="19" t="s">
        <v>29</v>
      </c>
      <c r="C1" s="19" t="s">
        <v>1</v>
      </c>
      <c r="D1" s="19" t="s">
        <v>4</v>
      </c>
      <c r="E1" s="19" t="s">
        <v>2</v>
      </c>
      <c r="F1" s="20" t="s">
        <v>3</v>
      </c>
      <c r="G1" s="19" t="s">
        <v>30</v>
      </c>
      <c r="H1" s="21" t="s">
        <v>34</v>
      </c>
      <c r="I1" s="21" t="s">
        <v>31</v>
      </c>
      <c r="J1" s="22" t="s">
        <v>32</v>
      </c>
    </row>
    <row r="2" spans="1:12" ht="30" customHeight="1" thickBot="1" x14ac:dyDescent="0.3">
      <c r="A2" s="23" t="s">
        <v>5</v>
      </c>
      <c r="B2" s="24" t="s">
        <v>47</v>
      </c>
      <c r="C2" s="24" t="s">
        <v>7</v>
      </c>
      <c r="D2" s="25" t="s">
        <v>8</v>
      </c>
      <c r="E2" s="24" t="s">
        <v>6</v>
      </c>
      <c r="F2" s="26">
        <v>3616720597606</v>
      </c>
      <c r="G2" s="27"/>
      <c r="H2" s="28">
        <v>17</v>
      </c>
      <c r="I2" s="28">
        <f t="shared" ref="I2:I18" si="0">G2*H2</f>
        <v>0</v>
      </c>
      <c r="J2" s="29">
        <v>44.9</v>
      </c>
      <c r="L2" s="17"/>
    </row>
    <row r="3" spans="1:12" ht="30" customHeight="1" thickBot="1" x14ac:dyDescent="0.3">
      <c r="A3" s="10" t="s">
        <v>5</v>
      </c>
      <c r="B3" s="24" t="s">
        <v>47</v>
      </c>
      <c r="C3" s="6" t="s">
        <v>9</v>
      </c>
      <c r="D3" s="7" t="s">
        <v>10</v>
      </c>
      <c r="E3" s="6" t="s">
        <v>6</v>
      </c>
      <c r="F3" s="8">
        <v>3616720597613</v>
      </c>
      <c r="G3" s="12"/>
      <c r="H3" s="9">
        <v>17</v>
      </c>
      <c r="I3" s="9">
        <f t="shared" si="0"/>
        <v>0</v>
      </c>
      <c r="J3" s="11">
        <v>44.9</v>
      </c>
      <c r="L3" s="17"/>
    </row>
    <row r="4" spans="1:12" ht="30" customHeight="1" thickBot="1" x14ac:dyDescent="0.3">
      <c r="A4" s="10" t="s">
        <v>5</v>
      </c>
      <c r="B4" s="24" t="s">
        <v>47</v>
      </c>
      <c r="C4" s="6" t="s">
        <v>11</v>
      </c>
      <c r="D4" s="7" t="s">
        <v>12</v>
      </c>
      <c r="E4" s="6" t="s">
        <v>6</v>
      </c>
      <c r="F4" s="8">
        <v>3616720597620</v>
      </c>
      <c r="G4" s="12"/>
      <c r="H4" s="9">
        <v>17</v>
      </c>
      <c r="I4" s="9">
        <f t="shared" si="0"/>
        <v>0</v>
      </c>
      <c r="J4" s="11">
        <v>44.9</v>
      </c>
      <c r="L4" s="17"/>
    </row>
    <row r="5" spans="1:12" ht="30" customHeight="1" thickBot="1" x14ac:dyDescent="0.3">
      <c r="A5" s="10" t="s">
        <v>5</v>
      </c>
      <c r="B5" s="24" t="s">
        <v>47</v>
      </c>
      <c r="C5" s="6" t="s">
        <v>13</v>
      </c>
      <c r="D5" s="7" t="s">
        <v>14</v>
      </c>
      <c r="E5" s="6" t="s">
        <v>6</v>
      </c>
      <c r="F5" s="8">
        <v>3616720597637</v>
      </c>
      <c r="G5" s="12"/>
      <c r="H5" s="9">
        <v>17</v>
      </c>
      <c r="I5" s="9">
        <f t="shared" si="0"/>
        <v>0</v>
      </c>
      <c r="J5" s="11">
        <v>44.9</v>
      </c>
      <c r="L5" s="17"/>
    </row>
    <row r="6" spans="1:12" ht="30" customHeight="1" thickBot="1" x14ac:dyDescent="0.3">
      <c r="A6" s="10" t="s">
        <v>5</v>
      </c>
      <c r="B6" s="24" t="s">
        <v>47</v>
      </c>
      <c r="C6" s="6" t="s">
        <v>15</v>
      </c>
      <c r="D6" s="7" t="s">
        <v>16</v>
      </c>
      <c r="E6" s="6" t="s">
        <v>6</v>
      </c>
      <c r="F6" s="8">
        <v>3616720597644</v>
      </c>
      <c r="G6" s="12"/>
      <c r="H6" s="9">
        <v>20</v>
      </c>
      <c r="I6" s="9">
        <f t="shared" si="0"/>
        <v>0</v>
      </c>
      <c r="J6" s="11">
        <v>49.9</v>
      </c>
      <c r="L6" s="17"/>
    </row>
    <row r="7" spans="1:12" ht="30" customHeight="1" thickBot="1" x14ac:dyDescent="0.3">
      <c r="A7" s="10" t="s">
        <v>5</v>
      </c>
      <c r="B7" s="24" t="s">
        <v>47</v>
      </c>
      <c r="C7" s="6" t="s">
        <v>17</v>
      </c>
      <c r="D7" s="7" t="s">
        <v>18</v>
      </c>
      <c r="E7" s="6" t="s">
        <v>6</v>
      </c>
      <c r="F7" s="8">
        <v>3616720597651</v>
      </c>
      <c r="G7" s="12"/>
      <c r="H7" s="14">
        <v>22</v>
      </c>
      <c r="I7" s="14">
        <f t="shared" si="0"/>
        <v>0</v>
      </c>
      <c r="J7" s="15">
        <v>54.9</v>
      </c>
      <c r="L7" s="17"/>
    </row>
    <row r="8" spans="1:12" ht="30" customHeight="1" thickBot="1" x14ac:dyDescent="0.3">
      <c r="A8" s="10" t="s">
        <v>5</v>
      </c>
      <c r="B8" s="24" t="s">
        <v>47</v>
      </c>
      <c r="C8" s="6" t="s">
        <v>19</v>
      </c>
      <c r="D8" s="7" t="s">
        <v>20</v>
      </c>
      <c r="E8" s="6" t="s">
        <v>6</v>
      </c>
      <c r="F8" s="8">
        <v>3616720597668</v>
      </c>
      <c r="G8" s="12"/>
      <c r="H8" s="14">
        <v>22</v>
      </c>
      <c r="I8" s="14">
        <f t="shared" ref="I8:I9" si="1">G8*H8</f>
        <v>0</v>
      </c>
      <c r="J8" s="15">
        <v>54.9</v>
      </c>
      <c r="L8" s="17"/>
    </row>
    <row r="9" spans="1:12" ht="30" customHeight="1" thickBot="1" x14ac:dyDescent="0.3">
      <c r="A9" s="10" t="s">
        <v>5</v>
      </c>
      <c r="B9" s="24" t="s">
        <v>47</v>
      </c>
      <c r="C9" s="6" t="s">
        <v>21</v>
      </c>
      <c r="D9" s="7" t="s">
        <v>22</v>
      </c>
      <c r="E9" s="6" t="s">
        <v>6</v>
      </c>
      <c r="F9" s="8">
        <v>3616720597675</v>
      </c>
      <c r="G9" s="12"/>
      <c r="H9" s="14">
        <v>22</v>
      </c>
      <c r="I9" s="14">
        <f t="shared" si="1"/>
        <v>0</v>
      </c>
      <c r="J9" s="15">
        <v>54.9</v>
      </c>
      <c r="L9" s="17"/>
    </row>
    <row r="10" spans="1:12" ht="30" customHeight="1" thickBot="1" x14ac:dyDescent="0.3">
      <c r="A10" s="10" t="s">
        <v>5</v>
      </c>
      <c r="B10" s="24" t="s">
        <v>47</v>
      </c>
      <c r="C10" s="6" t="s">
        <v>23</v>
      </c>
      <c r="D10" s="7" t="s">
        <v>24</v>
      </c>
      <c r="E10" s="6" t="s">
        <v>6</v>
      </c>
      <c r="F10" s="8">
        <v>3616720597729</v>
      </c>
      <c r="G10" s="12"/>
      <c r="H10" s="14">
        <v>25</v>
      </c>
      <c r="I10" s="14">
        <f t="shared" si="0"/>
        <v>0</v>
      </c>
      <c r="J10" s="15">
        <v>59.9</v>
      </c>
      <c r="L10" s="17"/>
    </row>
    <row r="11" spans="1:12" ht="30" customHeight="1" thickBot="1" x14ac:dyDescent="0.3">
      <c r="A11" s="10" t="s">
        <v>5</v>
      </c>
      <c r="B11" s="24" t="s">
        <v>47</v>
      </c>
      <c r="C11" s="6" t="s">
        <v>25</v>
      </c>
      <c r="D11" s="7" t="s">
        <v>26</v>
      </c>
      <c r="E11" s="6" t="s">
        <v>6</v>
      </c>
      <c r="F11" s="8">
        <v>3616720597736</v>
      </c>
      <c r="G11" s="12"/>
      <c r="H11" s="14">
        <v>25</v>
      </c>
      <c r="I11" s="14">
        <f t="shared" si="0"/>
        <v>0</v>
      </c>
      <c r="J11" s="15">
        <v>59.9</v>
      </c>
      <c r="L11" s="17"/>
    </row>
    <row r="12" spans="1:12" ht="30" customHeight="1" thickBot="1" x14ac:dyDescent="0.3">
      <c r="A12" s="10" t="s">
        <v>5</v>
      </c>
      <c r="B12" s="24" t="s">
        <v>47</v>
      </c>
      <c r="C12" s="6" t="s">
        <v>27</v>
      </c>
      <c r="D12" s="7" t="s">
        <v>28</v>
      </c>
      <c r="E12" s="6" t="s">
        <v>6</v>
      </c>
      <c r="F12" s="8">
        <v>3616720597828</v>
      </c>
      <c r="G12" s="12"/>
      <c r="H12" s="9">
        <v>29</v>
      </c>
      <c r="I12" s="9">
        <f t="shared" si="0"/>
        <v>0</v>
      </c>
      <c r="J12" s="11">
        <v>64.900000000000006</v>
      </c>
      <c r="L12" s="17"/>
    </row>
    <row r="13" spans="1:12" ht="30" customHeight="1" thickBot="1" x14ac:dyDescent="0.3">
      <c r="A13" s="10" t="s">
        <v>5</v>
      </c>
      <c r="B13" s="24" t="s">
        <v>47</v>
      </c>
      <c r="C13" s="13" t="s">
        <v>40</v>
      </c>
      <c r="D13" s="7" t="s">
        <v>41</v>
      </c>
      <c r="E13" s="6" t="s">
        <v>6</v>
      </c>
      <c r="F13" s="8">
        <v>3616720597569</v>
      </c>
      <c r="G13" s="12"/>
      <c r="H13" s="16">
        <v>17</v>
      </c>
      <c r="I13" s="9">
        <f t="shared" si="0"/>
        <v>0</v>
      </c>
      <c r="J13" s="11">
        <v>44.9</v>
      </c>
      <c r="L13" s="17"/>
    </row>
    <row r="14" spans="1:12" ht="30" customHeight="1" thickBot="1" x14ac:dyDescent="0.3">
      <c r="A14" s="10" t="s">
        <v>5</v>
      </c>
      <c r="B14" s="24" t="s">
        <v>47</v>
      </c>
      <c r="C14" s="13" t="s">
        <v>35</v>
      </c>
      <c r="D14" s="7" t="s">
        <v>44</v>
      </c>
      <c r="E14" s="6" t="s">
        <v>6</v>
      </c>
      <c r="F14" s="8">
        <v>3616720597552</v>
      </c>
      <c r="G14" s="12"/>
      <c r="H14" s="16">
        <v>17</v>
      </c>
      <c r="I14" s="9">
        <f t="shared" si="0"/>
        <v>0</v>
      </c>
      <c r="J14" s="11">
        <v>44.9</v>
      </c>
      <c r="L14" s="17"/>
    </row>
    <row r="15" spans="1:12" ht="30" customHeight="1" thickBot="1" x14ac:dyDescent="0.3">
      <c r="A15" s="10" t="s">
        <v>5</v>
      </c>
      <c r="B15" s="24" t="s">
        <v>47</v>
      </c>
      <c r="C15" s="13" t="s">
        <v>36</v>
      </c>
      <c r="D15" s="7" t="s">
        <v>45</v>
      </c>
      <c r="E15" s="6" t="s">
        <v>6</v>
      </c>
      <c r="F15" s="8">
        <v>3616720597545</v>
      </c>
      <c r="G15" s="12"/>
      <c r="H15" s="16">
        <v>17</v>
      </c>
      <c r="I15" s="9">
        <f t="shared" si="0"/>
        <v>0</v>
      </c>
      <c r="J15" s="11">
        <v>44.9</v>
      </c>
      <c r="L15" s="17"/>
    </row>
    <row r="16" spans="1:12" ht="30" customHeight="1" thickBot="1" x14ac:dyDescent="0.3">
      <c r="A16" s="10" t="s">
        <v>5</v>
      </c>
      <c r="B16" s="24" t="s">
        <v>47</v>
      </c>
      <c r="C16" s="13" t="s">
        <v>37</v>
      </c>
      <c r="D16" s="7" t="s">
        <v>46</v>
      </c>
      <c r="E16" s="6" t="s">
        <v>6</v>
      </c>
      <c r="F16" s="8">
        <v>3616720597538</v>
      </c>
      <c r="G16" s="12"/>
      <c r="H16" s="16">
        <v>17</v>
      </c>
      <c r="I16" s="9">
        <f t="shared" si="0"/>
        <v>0</v>
      </c>
      <c r="J16" s="11">
        <v>44.9</v>
      </c>
      <c r="L16" s="17"/>
    </row>
    <row r="17" spans="1:12" ht="30" customHeight="1" thickBot="1" x14ac:dyDescent="0.3">
      <c r="A17" s="10" t="s">
        <v>5</v>
      </c>
      <c r="B17" s="24" t="s">
        <v>47</v>
      </c>
      <c r="C17" s="13" t="s">
        <v>38</v>
      </c>
      <c r="D17" s="7" t="s">
        <v>42</v>
      </c>
      <c r="E17" s="6" t="s">
        <v>6</v>
      </c>
      <c r="F17" s="8">
        <v>3616720597521</v>
      </c>
      <c r="G17" s="12"/>
      <c r="H17" s="16">
        <v>17</v>
      </c>
      <c r="I17" s="9">
        <f t="shared" si="0"/>
        <v>0</v>
      </c>
      <c r="J17" s="11">
        <v>44.9</v>
      </c>
      <c r="L17" s="17"/>
    </row>
    <row r="18" spans="1:12" ht="30" customHeight="1" thickBot="1" x14ac:dyDescent="0.3">
      <c r="A18" s="33" t="s">
        <v>5</v>
      </c>
      <c r="B18" s="24" t="s">
        <v>47</v>
      </c>
      <c r="C18" s="35" t="s">
        <v>39</v>
      </c>
      <c r="D18" s="36" t="s">
        <v>43</v>
      </c>
      <c r="E18" s="34" t="s">
        <v>6</v>
      </c>
      <c r="F18" s="37">
        <v>3616720597514</v>
      </c>
      <c r="G18" s="38"/>
      <c r="H18" s="39">
        <v>17</v>
      </c>
      <c r="I18" s="40">
        <f t="shared" si="0"/>
        <v>0</v>
      </c>
      <c r="J18" s="41">
        <v>44.9</v>
      </c>
      <c r="L18" s="17"/>
    </row>
    <row r="19" spans="1:12" ht="30" customHeight="1" thickBot="1" x14ac:dyDescent="0.3">
      <c r="A19" s="42" t="s">
        <v>33</v>
      </c>
      <c r="B19" s="43"/>
      <c r="C19" s="43"/>
      <c r="D19" s="43"/>
      <c r="E19" s="43"/>
      <c r="F19" s="43"/>
      <c r="G19" s="30">
        <f>SUM(G2:G12)</f>
        <v>0</v>
      </c>
      <c r="H19" s="31"/>
      <c r="I19" s="31">
        <f>SUM(I2:I12)</f>
        <v>0</v>
      </c>
      <c r="J19" s="32"/>
    </row>
  </sheetData>
  <autoFilter ref="A1:J12" xr:uid="{00000000-0009-0000-0000-000000000000}">
    <sortState xmlns:xlrd2="http://schemas.microsoft.com/office/spreadsheetml/2017/richdata2" ref="A2:J19">
      <sortCondition ref="C1:C12"/>
    </sortState>
  </autoFilter>
  <mergeCells count="1">
    <mergeCell ref="A19:F19"/>
  </mergeCells>
  <phoneticPr fontId="18" type="noConversion"/>
  <conditionalFormatting sqref="C14:C18">
    <cfRule type="duplicateValues" dxfId="3" priority="4"/>
  </conditionalFormatting>
  <conditionalFormatting sqref="C14:C18">
    <cfRule type="duplicateValues" dxfId="2" priority="3"/>
  </conditionalFormatting>
  <conditionalFormatting sqref="C13">
    <cfRule type="duplicateValues" dxfId="1" priority="2"/>
  </conditionalFormatting>
  <conditionalFormatting sqref="C13">
    <cfRule type="duplicateValues" dxfId="0" priority="1"/>
  </conditionalFormatting>
  <pageMargins left="0.7" right="0.7" top="0.75" bottom="0.75" header="0.3" footer="0.3"/>
  <pageSetup paperSize="9" scale="8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 Cpasule Ete Californien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deukmedjian</dc:creator>
  <cp:lastModifiedBy>EVET-PC-1</cp:lastModifiedBy>
  <cp:lastPrinted>2022-05-10T14:18:44Z</cp:lastPrinted>
  <dcterms:created xsi:type="dcterms:W3CDTF">2022-05-02T10:42:30Z</dcterms:created>
  <dcterms:modified xsi:type="dcterms:W3CDTF">2022-06-24T13:28:13Z</dcterms:modified>
</cp:coreProperties>
</file>