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autoCompressPictures="0"/>
  <xr:revisionPtr revIDLastSave="0" documentId="11_C330345F50BAC2E96382DA567C4AABBC81F11770" xr6:coauthVersionLast="45" xr6:coauthVersionMax="45" xr10:uidLastSave="{00000000-0000-0000-0000-000000000000}"/>
  <bookViews>
    <workbookView xWindow="60" yWindow="1380" windowWidth="28040" windowHeight="15620" tabRatio="500" xr2:uid="{00000000-000D-0000-FFFF-FFFF00000000}"/>
  </bookViews>
  <sheets>
    <sheet name="BF% Calculator" sheetId="1" r:id="rId1"/>
    <sheet name="Évolution" sheetId="2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<sst xmlns="http://schemas.openxmlformats.org/spreadsheetml/2006/main" count="20" uniqueCount="18">
  <si>
    <t xml:space="preserve"> </t>
  </si>
  <si>
    <t>Femme</t>
  </si>
  <si>
    <t>Homme</t>
  </si>
  <si>
    <t>Le phénotype est noir (1 = oui, 0 = non)</t>
  </si>
  <si>
    <t>Âge</t>
  </si>
  <si>
    <t>Épaisseur du pli cutané : Pecs (mm)</t>
  </si>
  <si>
    <t>NA</t>
  </si>
  <si>
    <t>Click here for the skinfold location instructions.</t>
  </si>
  <si>
    <t>Épaisseur du pli cutané : Sous-scapulaire (mm)</t>
  </si>
  <si>
    <t>Click here for the caliper usage instructions.</t>
  </si>
  <si>
    <t>Épaisseur du pli cutané : ligne médio-axillaire (mm)</t>
  </si>
  <si>
    <t>Épaisseur du pli cutané : Suprailiac (mm)</t>
  </si>
  <si>
    <t>Épaisseur du pli cutané : Ombilical (mm)</t>
  </si>
  <si>
    <t>Épaisseur du pli cutané : Cuisse (mm)</t>
  </si>
  <si>
    <t>Épaisseur du pli cutané : Triceps (mm)</t>
  </si>
  <si>
    <t>Pourcentage 
de masse grasse (%BF)</t>
  </si>
  <si>
    <t>Dates</t>
  </si>
  <si>
    <t>%BF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</si>
</sst>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rgb="FF000000"/>
      <name val="Calibri"/>
    </font>
    <font>
      <sz val="11"/>
      <color rgb="FF000000"/>
      <name val="Century"/>
    </font>
    <font>
      <sz val="11"/>
      <color rgb="FF000000"/>
      <name val="Calibri"/>
      <scheme val="minor"/>
    </font>
    <font>
      <u/>
      <sz val="12"/>
      <color rgb="FFFFFFFF"/>
      <name val="Calibri"/>
      <scheme val="minor"/>
    </font>
    <font>
      <sz val="11"/>
      <name val="Calibri"/>
      <scheme val="minor"/>
    </font>
    <font>
      <i/>
      <sz val="12"/>
      <color rgb="FFFFFFFF"/>
      <name val="Calibri"/>
      <scheme val="minor"/>
    </font>
    <font>
      <sz val="20"/>
      <color theme="0"/>
      <name val="Calibri"/>
      <scheme val="minor"/>
    </font>
    <font>
      <b/>
      <sz val="20"/>
      <color theme="0"/>
      <name val="Calibri"/>
      <scheme val="minor"/>
    </font>
    <font>
      <sz val="14"/>
      <color theme="0"/>
      <name val="Calibri"/>
      <scheme val="minor"/>
    </font>
    <font>
      <b/>
      <sz val="18"/>
      <color theme="0"/>
      <name val="Calibri"/>
      <scheme val="minor"/>
    </font>
    <font>
      <b/>
      <sz val="20"/>
      <color theme="0"/>
      <name val="Calibri"/>
    </font>
    <font>
      <sz val="14"/>
      <color theme="0"/>
      <name val="Calibri"/>
    </font>
    <font>
      <u/>
      <sz val="11"/>
      <color theme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9C041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8000F"/>
        <bgColor indexed="64"/>
      </patternFill>
    </fill>
    <fill>
      <patternFill patternType="solid">
        <fgColor rgb="FF9E031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0" fillId="3" borderId="0" xfId="0" applyFont="1" applyFill="1" applyAlignment="1"/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/>
    <xf numFmtId="0" fontId="5" fillId="2" borderId="0" xfId="0" applyFont="1" applyFill="1"/>
    <xf numFmtId="0" fontId="6" fillId="4" borderId="0" xfId="0" applyFont="1" applyFill="1"/>
    <xf numFmtId="0" fontId="9" fillId="6" borderId="0" xfId="0" applyFont="1" applyFill="1" applyAlignment="1">
      <alignment horizontal="right" vertical="center"/>
    </xf>
    <xf numFmtId="1" fontId="7" fillId="6" borderId="0" xfId="0" applyNumberFormat="1" applyFont="1" applyFill="1" applyAlignment="1">
      <alignment horizontal="center" vertical="center"/>
    </xf>
    <xf numFmtId="0" fontId="10" fillId="7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14" fontId="11" fillId="5" borderId="1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3" fillId="2" borderId="5" xfId="0" applyFont="1" applyFill="1" applyBorder="1" applyAlignment="1"/>
    <xf numFmtId="0" fontId="4" fillId="3" borderId="6" xfId="0" applyFont="1" applyFill="1" applyBorder="1"/>
    <xf numFmtId="0" fontId="4" fillId="3" borderId="7" xfId="0" applyFont="1" applyFill="1" applyBorder="1"/>
  </cellXfs>
  <cellStyles count="6">
    <cellStyle name="Lien hypertexte visité" xfId="5" builtinId="9" hidden="1"/>
    <cellStyle name="Lien hypertexte visité" xfId="3" builtinId="9" hidden="1"/>
    <cellStyle name="Lien hypertexte visité" xfId="4" builtinId="9" hidden="1"/>
    <cellStyle name="Lien hypertexte visité" xfId="2" builtinId="9" hidden="1"/>
    <cellStyle name="Lien hypertexte visité" xfId="1" builtinId="9" hidden="1"/>
    <cellStyle name="Normal" xfId="0" builtinId="0"/>
  </cellStyles>
  <dxfs count="9"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bgColor theme="1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bgColor theme="1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bgColor theme="1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bgColor theme="1"/>
        </patternFill>
      </fill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bgColor theme="1"/>
        </patternFill>
      </fill>
    </dxf>
    <dxf>
      <font>
        <strike val="0"/>
        <outline val="0"/>
        <shadow val="0"/>
        <u val="none"/>
        <vertAlign val="baseline"/>
        <sz val="20"/>
        <color theme="0"/>
        <name val="Calibri"/>
        <scheme val="minor"/>
      </font>
      <fill>
        <patternFill patternType="solid">
          <fgColor indexed="64"/>
          <bgColor rgb="FF9C0412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5B9BD5"/>
          <bgColor rgb="FF5B9BD5"/>
        </patternFill>
      </fill>
    </dxf>
  </dxfs>
  <tableStyles count="1" defaultPivotStyle="PivotStyleMedium4">
    <tableStyle name="BF% Calculator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2082800</xdr:colOff>
      <xdr:row>3</xdr:row>
      <xdr:rowOff>730883</xdr:rowOff>
    </xdr:to>
    <xdr:pic>
      <xdr:nvPicPr>
        <xdr:cNvPr id="4" name="Image 3" descr="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43"/>
        <a:stretch/>
      </xdr:blipFill>
      <xdr:spPr>
        <a:xfrm>
          <a:off x="25400" y="0"/>
          <a:ext cx="2057400" cy="1226183"/>
        </a:xfrm>
        <a:prstGeom prst="rect">
          <a:avLst/>
        </a:prstGeom>
      </xdr:spPr>
    </xdr:pic>
    <xdr:clientData/>
  </xdr:twoCellAnchor>
  <xdr:oneCellAnchor>
    <xdr:from>
      <xdr:col>0</xdr:col>
      <xdr:colOff>2298700</xdr:colOff>
      <xdr:row>1</xdr:row>
      <xdr:rowOff>76200</xdr:rowOff>
    </xdr:from>
    <xdr:ext cx="5222203" cy="954107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98700" y="241300"/>
          <a:ext cx="5222203" cy="954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>
              <a:solidFill>
                <a:schemeClr val="bg1"/>
              </a:solidFill>
            </a:rPr>
            <a:t>CALCULATEUR DU POURCENTAGE</a:t>
          </a:r>
        </a:p>
        <a:p>
          <a:r>
            <a:rPr lang="fr-FR" sz="2800" b="1">
              <a:solidFill>
                <a:schemeClr val="bg1"/>
              </a:solidFill>
            </a:rPr>
            <a:t>DE GRAISSE CORPORELLE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558800</xdr:colOff>
      <xdr:row>7</xdr:row>
      <xdr:rowOff>6983</xdr:rowOff>
    </xdr:to>
    <xdr:pic>
      <xdr:nvPicPr>
        <xdr:cNvPr id="2" name="Image 1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43"/>
        <a:stretch/>
      </xdr:blipFill>
      <xdr:spPr>
        <a:xfrm>
          <a:off x="0" y="25400"/>
          <a:ext cx="2057400" cy="1226183"/>
        </a:xfrm>
        <a:prstGeom prst="rect">
          <a:avLst/>
        </a:prstGeom>
      </xdr:spPr>
    </xdr:pic>
    <xdr:clientData/>
  </xdr:twoCellAnchor>
  <xdr:oneCellAnchor>
    <xdr:from>
      <xdr:col>1</xdr:col>
      <xdr:colOff>812800</xdr:colOff>
      <xdr:row>1</xdr:row>
      <xdr:rowOff>114300</xdr:rowOff>
    </xdr:from>
    <xdr:ext cx="4848753" cy="95410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11400" y="292100"/>
          <a:ext cx="4848753" cy="954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800" b="1">
              <a:solidFill>
                <a:schemeClr val="bg1"/>
              </a:solidFill>
            </a:rPr>
            <a:t>ÉVOLUTION DU POURCENTAGE</a:t>
          </a:r>
        </a:p>
        <a:p>
          <a:r>
            <a:rPr lang="fr-FR" sz="2800" b="1">
              <a:solidFill>
                <a:schemeClr val="bg1"/>
              </a:solidFill>
            </a:rPr>
            <a:t>DE GRAISSE CORPORELLE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C15" headerRowDxfId="5" dataDxfId="4" totalsRowDxfId="3">
  <tableColumns count="3">
    <tableColumn id="1" xr3:uid="{00000000-0010-0000-0000-000001000000}" name=" " dataDxfId="2"/>
    <tableColumn id="2" xr3:uid="{00000000-0010-0000-0000-000002000000}" name="Femme" dataDxfId="1"/>
    <tableColumn id="3" xr3:uid="{00000000-0010-0000-0000-000003000000}" name="Homme" dataDxfId="0"/>
  </tableColumns>
  <tableStyleInfo name="BF% Calculator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xrx.net/Testing/SkinfoldProcedures" TargetMode="External"/><Relationship Id="rId1" Type="http://schemas.openxmlformats.org/officeDocument/2006/relationships/hyperlink" Target="https://exrx.net/Testing/BodyCompSites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A8" sqref="A8"/>
    </sheetView>
  </sheetViews>
  <sheetFormatPr defaultColWidth="14.52734375" defaultRowHeight="15" customHeight="1" x14ac:dyDescent="0.2"/>
  <cols>
    <col min="1" max="1" width="52.4609375" style="2" customWidth="1"/>
    <col min="2" max="3" width="20.4453125" style="2" customWidth="1"/>
    <col min="4" max="4" width="9.01171875" style="2" customWidth="1"/>
    <col min="5" max="26" width="17.62109375" style="2" customWidth="1"/>
    <col min="27" max="16384" width="14.52734375" style="2"/>
  </cols>
  <sheetData>
    <row r="1" spans="1:26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.9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95" customHeight="1" x14ac:dyDescent="0.35">
      <c r="A5" s="7" t="s">
        <v>0</v>
      </c>
      <c r="B5" s="14" t="s">
        <v>1</v>
      </c>
      <c r="C5" s="14" t="s">
        <v>2</v>
      </c>
      <c r="D5" s="3"/>
      <c r="E5" s="3"/>
      <c r="F5" s="3"/>
      <c r="G5" s="3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 x14ac:dyDescent="0.2">
      <c r="A6" s="15" t="s">
        <v>3</v>
      </c>
      <c r="B6" s="16"/>
      <c r="C6" s="16"/>
      <c r="D6" s="3"/>
      <c r="E6" s="3"/>
      <c r="F6" s="3"/>
      <c r="G6" s="3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 x14ac:dyDescent="0.2">
      <c r="A7" s="15" t="s">
        <v>4</v>
      </c>
      <c r="B7" s="16"/>
      <c r="C7" s="16"/>
      <c r="D7" s="3"/>
      <c r="E7" s="3"/>
      <c r="F7" s="3"/>
      <c r="G7" s="3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 x14ac:dyDescent="0.2">
      <c r="A8" s="15" t="s">
        <v>5</v>
      </c>
      <c r="B8" s="16" t="s">
        <v>6</v>
      </c>
      <c r="C8" s="16"/>
      <c r="D8" s="3"/>
      <c r="E8" s="17" t="s">
        <v>7</v>
      </c>
      <c r="F8" s="18"/>
      <c r="G8" s="19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 x14ac:dyDescent="0.2">
      <c r="A9" s="15" t="s">
        <v>8</v>
      </c>
      <c r="B9" s="16" t="s">
        <v>6</v>
      </c>
      <c r="C9" s="16"/>
      <c r="D9" s="3"/>
      <c r="E9" s="20" t="s">
        <v>9</v>
      </c>
      <c r="F9" s="21"/>
      <c r="G9" s="22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 x14ac:dyDescent="0.2">
      <c r="A10" s="15" t="s">
        <v>10</v>
      </c>
      <c r="B10" s="16" t="s">
        <v>6</v>
      </c>
      <c r="C10" s="16"/>
      <c r="D10" s="3"/>
      <c r="E10" s="3"/>
      <c r="F10" s="3"/>
      <c r="G10" s="3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 x14ac:dyDescent="0.2">
      <c r="A11" s="15" t="s">
        <v>11</v>
      </c>
      <c r="B11" s="16"/>
      <c r="C11" s="16"/>
      <c r="D11" s="3"/>
      <c r="E11" s="3"/>
      <c r="F11" s="3"/>
      <c r="G11" s="3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 x14ac:dyDescent="0.2">
      <c r="A12" s="15" t="s">
        <v>12</v>
      </c>
      <c r="B12" s="16"/>
      <c r="C12" s="16"/>
      <c r="D12" s="3"/>
      <c r="E12" s="3"/>
      <c r="F12" s="3"/>
      <c r="G12" s="3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 x14ac:dyDescent="0.2">
      <c r="A13" s="15" t="s">
        <v>13</v>
      </c>
      <c r="B13" s="16"/>
      <c r="C13" s="16"/>
      <c r="D13" s="3"/>
      <c r="E13" s="3"/>
      <c r="F13" s="3"/>
      <c r="G13" s="3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 x14ac:dyDescent="0.2">
      <c r="A14" s="15" t="s">
        <v>14</v>
      </c>
      <c r="B14" s="16"/>
      <c r="C14" s="16"/>
      <c r="D14" s="3"/>
      <c r="E14" s="3"/>
      <c r="F14" s="3"/>
      <c r="G14" s="3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54.95" customHeight="1" x14ac:dyDescent="0.2">
      <c r="A15" s="8" t="s">
        <v>15</v>
      </c>
      <c r="B15" s="9">
        <f>(((4.57 / (1.0994921 - 0.0009929 * SUM(B11,B13,B14) + 0.0000023 * SUM(B11,B13,B14)^2 - 0.0001392 * B7) - 4.142) * 100) + ( 7.787 + 0.24658 * SUM(B14,B12,B13))) / 2</f>
        <v>4.6167303806457447</v>
      </c>
      <c r="C15" s="9">
        <f>( ((4.57 / (1.10938 - 0.0008267 * SUM(C12,C13,C8) + 0.0000016 * SUM(C12,C13,C8)^2  - 0.0002574 *C7) - 4.142) * 100) + (8.997 + 0.24658 * SUM(C14,C12,C13) - 6.343 * 1 - 1.998 * C6) + (0.132 * SUM(C8,C9,C10,C11,C12,C13,C14) + 3.53) ) / 3</f>
        <v>1.3086017775694436</v>
      </c>
      <c r="D15" s="3"/>
      <c r="E15" s="3"/>
      <c r="F15" s="3"/>
      <c r="G15" s="3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6"/>
      <c r="B16" s="3"/>
      <c r="C16" s="3"/>
      <c r="D16" s="3"/>
      <c r="E16" s="3"/>
      <c r="F16" s="3"/>
      <c r="G16" s="3"/>
      <c r="H16" s="4"/>
      <c r="I16" s="4"/>
      <c r="J16" s="4"/>
      <c r="K16" s="4"/>
      <c r="L16" s="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3"/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3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3.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3.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3.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3.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3.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3.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3.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3.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3.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3.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3.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3.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3.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3.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3.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3.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3.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3.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3.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3.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3.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3.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3.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3.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3.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3.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3.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3.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3.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3.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3.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3.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3.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3.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3.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3.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3.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3.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3.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3.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3.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3.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3.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3.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3.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3.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3.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3.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E8:G8"/>
    <mergeCell ref="E9:G9"/>
  </mergeCells>
  <hyperlinks>
    <hyperlink ref="E8" r:id="rId1" xr:uid="{00000000-0004-0000-0000-000000000000}"/>
    <hyperlink ref="E9" r:id="rId2" xr:uid="{00000000-0004-0000-0000-000001000000}"/>
  </hyperlinks>
  <pageMargins left="0.75" right="0.75" top="1" bottom="1" header="0.5" footer="0.5"/>
  <ignoredErrors>
    <ignoredError sqref="C15" emptyCellReference="1"/>
  </ignoredErrors>
  <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B73"/>
  <sheetViews>
    <sheetView workbookViewId="0">
      <selection activeCell="B12" sqref="B12"/>
    </sheetView>
  </sheetViews>
  <sheetFormatPr defaultColWidth="10.89453125" defaultRowHeight="15" x14ac:dyDescent="0.2"/>
  <cols>
    <col min="1" max="2" width="19.63671875" style="2" customWidth="1"/>
    <col min="3" max="16384" width="10.89453125" style="2"/>
  </cols>
  <sheetData>
    <row r="9" spans="1:2" ht="25.5" x14ac:dyDescent="0.35">
      <c r="A9" s="10" t="s">
        <v>16</v>
      </c>
      <c r="B9" s="11" t="s">
        <v>17</v>
      </c>
    </row>
    <row r="10" spans="1:2" ht="18.75" x14ac:dyDescent="0.25">
      <c r="A10" s="13"/>
      <c r="B10" s="12"/>
    </row>
    <row r="11" spans="1:2" ht="18.75" x14ac:dyDescent="0.25">
      <c r="A11" s="13"/>
      <c r="B11" s="12"/>
    </row>
    <row r="12" spans="1:2" ht="18.75" x14ac:dyDescent="0.25">
      <c r="A12" s="13"/>
      <c r="B12" s="12"/>
    </row>
    <row r="13" spans="1:2" ht="18.75" x14ac:dyDescent="0.25">
      <c r="A13" s="13"/>
      <c r="B13" s="12"/>
    </row>
    <row r="14" spans="1:2" ht="18.75" x14ac:dyDescent="0.25">
      <c r="A14" s="13"/>
      <c r="B14" s="12"/>
    </row>
    <row r="15" spans="1:2" ht="18.75" x14ac:dyDescent="0.25">
      <c r="A15" s="13"/>
      <c r="B15" s="12"/>
    </row>
    <row r="16" spans="1:2" ht="18.75" x14ac:dyDescent="0.25">
      <c r="A16" s="13"/>
      <c r="B16" s="12"/>
    </row>
    <row r="17" spans="1:2" ht="18.75" x14ac:dyDescent="0.25">
      <c r="A17" s="13"/>
      <c r="B17" s="12"/>
    </row>
    <row r="18" spans="1:2" ht="18.75" x14ac:dyDescent="0.25">
      <c r="A18" s="13"/>
      <c r="B18" s="12"/>
    </row>
    <row r="19" spans="1:2" ht="18.75" x14ac:dyDescent="0.25">
      <c r="A19" s="13"/>
      <c r="B19" s="12"/>
    </row>
    <row r="20" spans="1:2" ht="18.75" x14ac:dyDescent="0.25">
      <c r="A20" s="13"/>
      <c r="B20" s="12"/>
    </row>
    <row r="21" spans="1:2" ht="18.75" x14ac:dyDescent="0.25">
      <c r="A21" s="13"/>
      <c r="B21" s="12"/>
    </row>
    <row r="22" spans="1:2" ht="18.75" x14ac:dyDescent="0.25">
      <c r="A22" s="13"/>
      <c r="B22" s="12"/>
    </row>
    <row r="23" spans="1:2" ht="18.75" x14ac:dyDescent="0.25">
      <c r="A23" s="13"/>
      <c r="B23" s="12"/>
    </row>
    <row r="24" spans="1:2" ht="18.75" x14ac:dyDescent="0.25">
      <c r="A24" s="13"/>
      <c r="B24" s="12"/>
    </row>
    <row r="25" spans="1:2" ht="18.75" x14ac:dyDescent="0.25">
      <c r="A25" s="13"/>
      <c r="B25" s="12"/>
    </row>
    <row r="26" spans="1:2" ht="18.75" x14ac:dyDescent="0.25">
      <c r="A26" s="13"/>
      <c r="B26" s="12"/>
    </row>
    <row r="27" spans="1:2" ht="18.75" x14ac:dyDescent="0.25">
      <c r="A27" s="13"/>
      <c r="B27" s="12"/>
    </row>
    <row r="28" spans="1:2" ht="18.75" x14ac:dyDescent="0.25">
      <c r="A28" s="13"/>
      <c r="B28" s="12"/>
    </row>
    <row r="29" spans="1:2" ht="18.75" x14ac:dyDescent="0.25">
      <c r="A29" s="13"/>
      <c r="B29" s="12"/>
    </row>
    <row r="30" spans="1:2" ht="18.75" x14ac:dyDescent="0.25">
      <c r="A30" s="13"/>
      <c r="B30" s="12"/>
    </row>
    <row r="31" spans="1:2" ht="18.75" x14ac:dyDescent="0.25">
      <c r="A31" s="13"/>
      <c r="B31" s="12"/>
    </row>
    <row r="32" spans="1:2" ht="18.75" x14ac:dyDescent="0.25">
      <c r="A32" s="13"/>
      <c r="B32" s="12"/>
    </row>
    <row r="33" spans="1:2" ht="18.75" x14ac:dyDescent="0.25">
      <c r="A33" s="13"/>
      <c r="B33" s="12"/>
    </row>
    <row r="34" spans="1:2" ht="18.75" x14ac:dyDescent="0.25">
      <c r="A34" s="13"/>
      <c r="B34" s="12"/>
    </row>
    <row r="35" spans="1:2" ht="18.75" x14ac:dyDescent="0.25">
      <c r="A35" s="13"/>
      <c r="B35" s="12"/>
    </row>
    <row r="36" spans="1:2" ht="18.75" x14ac:dyDescent="0.25">
      <c r="A36" s="13"/>
      <c r="B36" s="12"/>
    </row>
    <row r="37" spans="1:2" ht="18.75" x14ac:dyDescent="0.25">
      <c r="A37" s="13"/>
      <c r="B37" s="12"/>
    </row>
    <row r="38" spans="1:2" ht="18.75" x14ac:dyDescent="0.25">
      <c r="A38" s="13"/>
      <c r="B38" s="12"/>
    </row>
    <row r="39" spans="1:2" ht="18.75" x14ac:dyDescent="0.25">
      <c r="A39" s="13"/>
      <c r="B39" s="12"/>
    </row>
    <row r="40" spans="1:2" ht="18.75" x14ac:dyDescent="0.25">
      <c r="A40" s="13"/>
      <c r="B40" s="12"/>
    </row>
    <row r="41" spans="1:2" ht="18.75" x14ac:dyDescent="0.25">
      <c r="A41" s="13"/>
      <c r="B41" s="12"/>
    </row>
    <row r="42" spans="1:2" ht="18.75" x14ac:dyDescent="0.25">
      <c r="A42" s="13"/>
      <c r="B42" s="12"/>
    </row>
    <row r="43" spans="1:2" ht="18.75" x14ac:dyDescent="0.25">
      <c r="A43" s="13"/>
      <c r="B43" s="12"/>
    </row>
    <row r="44" spans="1:2" ht="18.75" x14ac:dyDescent="0.25">
      <c r="A44" s="13"/>
      <c r="B44" s="12"/>
    </row>
    <row r="45" spans="1:2" ht="18.75" x14ac:dyDescent="0.25">
      <c r="A45" s="13"/>
      <c r="B45" s="12"/>
    </row>
    <row r="46" spans="1:2" ht="18.75" x14ac:dyDescent="0.25">
      <c r="A46" s="13"/>
      <c r="B46" s="12"/>
    </row>
    <row r="47" spans="1:2" ht="18.75" x14ac:dyDescent="0.25">
      <c r="A47" s="13"/>
      <c r="B47" s="12"/>
    </row>
    <row r="48" spans="1:2" ht="18.75" x14ac:dyDescent="0.25">
      <c r="A48" s="13"/>
      <c r="B48" s="12"/>
    </row>
    <row r="49" spans="1:2" ht="18.75" x14ac:dyDescent="0.25">
      <c r="A49" s="13"/>
      <c r="B49" s="12"/>
    </row>
    <row r="50" spans="1:2" ht="18.75" x14ac:dyDescent="0.25">
      <c r="A50" s="13"/>
      <c r="B50" s="12"/>
    </row>
    <row r="51" spans="1:2" ht="18.75" x14ac:dyDescent="0.25">
      <c r="A51" s="13"/>
      <c r="B51" s="12"/>
    </row>
    <row r="52" spans="1:2" ht="18.75" x14ac:dyDescent="0.25">
      <c r="A52" s="13"/>
      <c r="B52" s="12"/>
    </row>
    <row r="53" spans="1:2" ht="18.75" x14ac:dyDescent="0.25">
      <c r="A53" s="13"/>
      <c r="B53" s="12"/>
    </row>
    <row r="54" spans="1:2" ht="18.75" x14ac:dyDescent="0.25">
      <c r="A54" s="13"/>
      <c r="B54" s="12"/>
    </row>
    <row r="55" spans="1:2" ht="18.75" x14ac:dyDescent="0.25">
      <c r="A55" s="13"/>
      <c r="B55" s="12"/>
    </row>
    <row r="56" spans="1:2" ht="18.75" x14ac:dyDescent="0.25">
      <c r="A56" s="13"/>
      <c r="B56" s="12"/>
    </row>
    <row r="57" spans="1:2" ht="18.75" x14ac:dyDescent="0.25">
      <c r="A57" s="13"/>
      <c r="B57" s="12"/>
    </row>
    <row r="58" spans="1:2" ht="18.75" x14ac:dyDescent="0.25">
      <c r="A58" s="13"/>
      <c r="B58" s="12"/>
    </row>
    <row r="59" spans="1:2" ht="18.75" x14ac:dyDescent="0.25">
      <c r="A59" s="13"/>
      <c r="B59" s="12"/>
    </row>
    <row r="60" spans="1:2" ht="18.75" x14ac:dyDescent="0.25">
      <c r="A60" s="13"/>
      <c r="B60" s="12"/>
    </row>
    <row r="61" spans="1:2" ht="18.75" x14ac:dyDescent="0.25">
      <c r="A61" s="13"/>
      <c r="B61" s="12"/>
    </row>
    <row r="62" spans="1:2" ht="18.75" x14ac:dyDescent="0.25">
      <c r="A62" s="13"/>
      <c r="B62" s="12"/>
    </row>
    <row r="63" spans="1:2" ht="18.75" x14ac:dyDescent="0.25">
      <c r="A63" s="13"/>
      <c r="B63" s="12"/>
    </row>
    <row r="64" spans="1:2" ht="18.75" x14ac:dyDescent="0.25">
      <c r="A64" s="13"/>
      <c r="B64" s="12"/>
    </row>
    <row r="65" spans="1:2" ht="18.75" x14ac:dyDescent="0.25">
      <c r="A65" s="13"/>
      <c r="B65" s="12"/>
    </row>
    <row r="66" spans="1:2" ht="18.75" x14ac:dyDescent="0.25">
      <c r="A66" s="13"/>
      <c r="B66" s="12"/>
    </row>
    <row r="67" spans="1:2" ht="18.75" x14ac:dyDescent="0.25">
      <c r="A67" s="13"/>
      <c r="B67" s="12"/>
    </row>
    <row r="68" spans="1:2" ht="18.75" x14ac:dyDescent="0.25">
      <c r="A68" s="13"/>
      <c r="B68" s="12"/>
    </row>
    <row r="69" spans="1:2" ht="18.75" x14ac:dyDescent="0.25">
      <c r="A69" s="13"/>
      <c r="B69" s="12"/>
    </row>
    <row r="70" spans="1:2" ht="18.75" x14ac:dyDescent="0.25">
      <c r="A70" s="13"/>
      <c r="B70" s="12"/>
    </row>
    <row r="71" spans="1:2" ht="18.75" x14ac:dyDescent="0.25">
      <c r="A71" s="13"/>
      <c r="B71" s="12"/>
    </row>
    <row r="72" spans="1:2" ht="18.75" x14ac:dyDescent="0.25">
      <c r="A72" s="13"/>
      <c r="B72" s="12"/>
    </row>
    <row r="73" spans="1:2" ht="18.75" x14ac:dyDescent="0.25">
      <c r="A73" s="13"/>
      <c r="B73" s="12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BF% Calculator</vt:lpstr>
      <vt:lpstr>Évolution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Dejoué</dc:creator>
  <cp:lastModifiedBy>Matthieu Déjoué</cp:lastModifiedBy>
  <dcterms:created xsi:type="dcterms:W3CDTF">2019-10-13T12:45:46Z</dcterms:created>
  <dcterms:modified xsi:type="dcterms:W3CDTF">2019-10-13T18:58:41Z</dcterms:modified>
</cp:coreProperties>
</file>