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11640" activeTab="0"/>
  </bookViews>
  <sheets>
    <sheet name="Suivi des dépenses" sheetId="1" r:id="rId1"/>
  </sheets>
  <definedNames/>
  <calcPr fullCalcOnLoad="1"/>
</workbook>
</file>

<file path=xl/comments1.xml><?xml version="1.0" encoding="utf-8"?>
<comments xmlns="http://schemas.openxmlformats.org/spreadsheetml/2006/main">
  <authors>
    <author>jojo et amel</author>
    <author>amcou351</author>
    <author>Am?lie</author>
    <author>admin351</author>
  </authors>
  <commentList>
    <comment ref="C15" authorId="0">
      <text>
        <r>
          <rPr>
            <b/>
            <u val="single"/>
            <sz val="10"/>
            <rFont val="Tahoma"/>
            <family val="2"/>
          </rPr>
          <t>Correspond aux :</t>
        </r>
        <r>
          <rPr>
            <b/>
            <i/>
            <u val="single"/>
            <sz val="10"/>
            <rFont val="Tahoma"/>
            <family val="2"/>
          </rPr>
          <t xml:space="preserve">
</t>
        </r>
        <r>
          <rPr>
            <sz val="10"/>
            <rFont val="Tahoma"/>
            <family val="2"/>
          </rPr>
          <t>Abonnements et consommations pour un téléphone fixe et ou portable
Avant de t'engager compares les différentes offres, 
vérifies ce qui est compris dans ton contrat,
Une offre intéressante peut vite devenir un gouffre pour ton argent, si tu n'y prêtes pas attention.</t>
        </r>
      </text>
    </comment>
    <comment ref="C20" authorId="0">
      <text>
        <r>
          <rPr>
            <b/>
            <u val="single"/>
            <sz val="10"/>
            <rFont val="Tahoma"/>
            <family val="2"/>
          </rPr>
          <t>Correspond aux :</t>
        </r>
        <r>
          <rPr>
            <sz val="10"/>
            <rFont val="Tahoma"/>
            <family val="2"/>
          </rPr>
          <t xml:space="preserve">
frais d'inscription à la sécurité sociale étudiante soit LMDE ou SMEBA
Environ 190 € par an</t>
        </r>
      </text>
    </comment>
    <comment ref="A2" authorId="1">
      <text>
        <r>
          <rPr>
            <b/>
            <sz val="10"/>
            <rFont val="Tahoma"/>
            <family val="2"/>
          </rPr>
          <t xml:space="preserve">Indique l'argent qu'il  reste sur ton compte avant de commencer un nouveau mois.
Ex : </t>
        </r>
        <r>
          <rPr>
            <sz val="10"/>
            <rFont val="Tahoma"/>
            <family val="2"/>
          </rPr>
          <t>Pour le mois de Février reportes le solde du mois de Janvier</t>
        </r>
      </text>
    </comment>
    <comment ref="B8" authorId="1">
      <text>
        <r>
          <rPr>
            <b/>
            <u val="single"/>
            <sz val="10"/>
            <rFont val="Tahoma"/>
            <family val="2"/>
          </rPr>
          <t xml:space="preserve">Correspond aux : </t>
        </r>
        <r>
          <rPr>
            <b/>
            <sz val="10"/>
            <rFont val="Tahoma"/>
            <family val="0"/>
          </rPr>
          <t xml:space="preserve">
</t>
        </r>
        <r>
          <rPr>
            <sz val="10"/>
            <rFont val="Tahoma"/>
            <family val="2"/>
          </rPr>
          <t>Aides versées par la CAF au début de chaque mois, pour t'aider à payer ton loyer.
Il existe 3 aides au logement différentes (ALS,ALF,APL), 
L'attribution de ces aides est soumis à plusieurs conditions
Il se peut que tu y ais droit,
 Renseigne toi auprès de la CAF.
Tu peux également faire une estimation du montant de l'aide au logement sur le site www.caf.fr</t>
        </r>
      </text>
    </comment>
    <comment ref="B3" authorId="1">
      <text>
        <r>
          <rPr>
            <b/>
            <u val="single"/>
            <sz val="10"/>
            <rFont val="Tahoma"/>
            <family val="2"/>
          </rPr>
          <t>Correspond à :</t>
        </r>
        <r>
          <rPr>
            <b/>
            <sz val="10"/>
            <rFont val="Tahoma"/>
            <family val="0"/>
          </rPr>
          <t xml:space="preserve">
</t>
        </r>
        <r>
          <rPr>
            <sz val="10"/>
            <rFont val="Tahoma"/>
            <family val="2"/>
          </rPr>
          <t>l'argent que te verse ton employeur en contrepartie d'un travail.</t>
        </r>
        <r>
          <rPr>
            <sz val="10"/>
            <rFont val="Tahoma"/>
            <family val="0"/>
          </rPr>
          <t xml:space="preserve">
</t>
        </r>
      </text>
    </comment>
    <comment ref="B4" authorId="1">
      <text>
        <r>
          <rPr>
            <b/>
            <u val="single"/>
            <sz val="10"/>
            <rFont val="Tahoma"/>
            <family val="2"/>
          </rPr>
          <t xml:space="preserve">Allocation chômage : </t>
        </r>
        <r>
          <rPr>
            <sz val="10"/>
            <rFont val="Tahoma"/>
            <family val="0"/>
          </rPr>
          <t xml:space="preserve">
Elle t'es versée par les ASSEDIC pendant la période où tu es sans travail. 
Pour en bénéficer il faut respecter un certain nombre de conditions 
comme par exemple avoir un nombre minimal de mois de travail cotisés
Elle est versée pour une durée limitée dans le temps et son montant est variable d'une situation à une autre. 
</t>
        </r>
        <r>
          <rPr>
            <b/>
            <u val="single"/>
            <sz val="10"/>
            <rFont val="Tahoma"/>
            <family val="2"/>
          </rPr>
          <t>Revenu Minimun d'Insertion</t>
        </r>
        <r>
          <rPr>
            <sz val="10"/>
            <rFont val="Tahoma"/>
            <family val="0"/>
          </rPr>
          <t xml:space="preserve"> :
Versé aux personnes dont les resources sont faibles.
Pour en bénéficier il faut respecter des plafonds de ressources, 
avoir plus de 25 ans ou moins de 25 ans avec un enfant à charge.</t>
        </r>
      </text>
    </comment>
    <comment ref="B5" authorId="1">
      <text>
        <r>
          <rPr>
            <b/>
            <u val="single"/>
            <sz val="10"/>
            <rFont val="Tahoma"/>
            <family val="2"/>
          </rPr>
          <t xml:space="preserve">Correspond aux : </t>
        </r>
        <r>
          <rPr>
            <b/>
            <sz val="10"/>
            <rFont val="Tahoma"/>
            <family val="0"/>
          </rPr>
          <t xml:space="preserve">
</t>
        </r>
        <r>
          <rPr>
            <sz val="10"/>
            <rFont val="Tahoma"/>
            <family val="2"/>
          </rPr>
          <t>Sommes  versées par un employeur ou un organisme  dans le cadre d'une formation, d'un stage rémunéré …
(</t>
        </r>
        <r>
          <rPr>
            <b/>
            <sz val="10"/>
            <rFont val="Tahoma"/>
            <family val="2"/>
          </rPr>
          <t>Ex</t>
        </r>
        <r>
          <rPr>
            <sz val="10"/>
            <rFont val="Tahoma"/>
            <family val="2"/>
          </rPr>
          <t>: d'organisme le CNASEA)</t>
        </r>
        <r>
          <rPr>
            <b/>
            <sz val="10"/>
            <rFont val="Tahoma"/>
            <family val="0"/>
          </rPr>
          <t xml:space="preserve">
</t>
        </r>
        <r>
          <rPr>
            <sz val="10"/>
            <rFont val="Tahoma"/>
            <family val="0"/>
          </rPr>
          <t xml:space="preserve">
</t>
        </r>
      </text>
    </comment>
    <comment ref="B6" authorId="1">
      <text>
        <r>
          <rPr>
            <b/>
            <u val="single"/>
            <sz val="10"/>
            <rFont val="Tahoma"/>
            <family val="2"/>
          </rPr>
          <t>Corresponds aux :</t>
        </r>
        <r>
          <rPr>
            <sz val="10"/>
            <rFont val="Tahoma"/>
            <family val="0"/>
          </rPr>
          <t xml:space="preserve">
Aides versées par le CROUS aux étudiants remplissant les conditions d'attribution</t>
        </r>
      </text>
    </comment>
    <comment ref="B7" authorId="1">
      <text>
        <r>
          <rPr>
            <b/>
            <u val="single"/>
            <sz val="10"/>
            <rFont val="Tahoma"/>
            <family val="2"/>
          </rPr>
          <t xml:space="preserve">Correpond à : </t>
        </r>
        <r>
          <rPr>
            <b/>
            <sz val="10"/>
            <rFont val="Tahoma"/>
            <family val="0"/>
          </rPr>
          <t xml:space="preserve">
</t>
        </r>
        <r>
          <rPr>
            <sz val="10"/>
            <rFont val="Tahoma"/>
            <family val="2"/>
          </rPr>
          <t>L'argent que te verse un membre de ta famille, un ami, pour t'aider à assumer tes dépenses .</t>
        </r>
        <r>
          <rPr>
            <sz val="10"/>
            <rFont val="Tahoma"/>
            <family val="0"/>
          </rPr>
          <t xml:space="preserve">
</t>
        </r>
      </text>
    </comment>
    <comment ref="B9" authorId="1">
      <text>
        <r>
          <rPr>
            <b/>
            <sz val="10"/>
            <rFont val="Tahoma"/>
            <family val="0"/>
          </rPr>
          <t xml:space="preserve">Si tu as d'autres ressources indique les dans cette case
</t>
        </r>
        <r>
          <rPr>
            <sz val="10"/>
            <rFont val="Tahoma"/>
            <family val="2"/>
          </rPr>
          <t xml:space="preserve">Par exemple : aide CIVIS, FAJ,
 autres bourses, remboursement de soins... </t>
        </r>
        <r>
          <rPr>
            <b/>
            <sz val="10"/>
            <rFont val="Tahoma"/>
            <family val="0"/>
          </rPr>
          <t xml:space="preserve">
</t>
        </r>
      </text>
    </comment>
    <comment ref="C11" authorId="1">
      <text>
        <r>
          <rPr>
            <b/>
            <u val="single"/>
            <sz val="10"/>
            <rFont val="Tahoma"/>
            <family val="2"/>
          </rPr>
          <t>Correspond au :</t>
        </r>
        <r>
          <rPr>
            <b/>
            <sz val="10"/>
            <rFont val="Tahoma"/>
            <family val="0"/>
          </rPr>
          <t xml:space="preserve">
</t>
        </r>
        <r>
          <rPr>
            <sz val="10"/>
            <rFont val="Tahoma"/>
            <family val="2"/>
          </rPr>
          <t xml:space="preserve">Montant que tu verses à ton propriétaire en contre partie de l'occupation d'un logement.
En plus du loyer il y a les charges "locatives" : elles correspondent aux frais de copropriété (par exemple: nettoyage des halls, taxe d'ordures ménagères...)
Pour simplifier  ces charges sont souvent comprises dans le montant de ton loyer, 
il ne faut pas les confondre avec les charges "logement" : eau, gaz, edf... </t>
        </r>
        <r>
          <rPr>
            <sz val="10"/>
            <rFont val="Tahoma"/>
            <family val="0"/>
          </rPr>
          <t xml:space="preserve">
</t>
        </r>
      </text>
    </comment>
    <comment ref="C12" authorId="1">
      <text>
        <r>
          <rPr>
            <b/>
            <u val="single"/>
            <sz val="10"/>
            <rFont val="Tahoma"/>
            <family val="2"/>
          </rPr>
          <t>Correspond aux :</t>
        </r>
        <r>
          <rPr>
            <b/>
            <sz val="10"/>
            <rFont val="Tahoma"/>
            <family val="0"/>
          </rPr>
          <t xml:space="preserve">
</t>
        </r>
        <r>
          <rPr>
            <sz val="10"/>
            <rFont val="Tahoma"/>
            <family val="2"/>
          </rPr>
          <t xml:space="preserve">dépenses liées </t>
        </r>
        <r>
          <rPr>
            <sz val="10"/>
            <rFont val="Tahoma"/>
            <family val="0"/>
          </rPr>
          <t xml:space="preserve">à ta fourniture en eau : 
Tu dois payer un abonnement ainsi que tes consommations.
Mensualiser ta facture d'eau peut éviter d'avoir une grosse facture à payer d'un coup. 
Si tu n'es pas mensualisé du recevra une facture tous les 6 mois  
</t>
        </r>
        <r>
          <rPr>
            <b/>
            <sz val="10"/>
            <rFont val="Tahoma"/>
            <family val="2"/>
          </rPr>
          <t>(Ex</t>
        </r>
        <r>
          <rPr>
            <sz val="10"/>
            <rFont val="Tahoma"/>
            <family val="0"/>
          </rPr>
          <t>: la consommation type pour une personne seule est de 40 à 50 m3 d'eau, le prix de revient d'un m3 est d'environ 1,80€, soit une facture annuelle comprise entre 72€ et 90€)</t>
        </r>
      </text>
    </comment>
    <comment ref="C16" authorId="1">
      <text>
        <r>
          <rPr>
            <b/>
            <sz val="10"/>
            <rFont val="Tahoma"/>
            <family val="2"/>
          </rPr>
          <t xml:space="preserve">Elle est obligatoire à partir du moment où tu loues un logement </t>
        </r>
        <r>
          <rPr>
            <sz val="10"/>
            <rFont val="Tahoma"/>
            <family val="2"/>
          </rPr>
          <t xml:space="preserve">
Le montant de l'assurance varie selon la taille du logement, la localisation et surtout selon les garanties couvertes, minimun trois garanties : explosion, dégats des eaux, incendie.
Les banques, les assurances, les mutuelles proposent des offres spéciales "jeunes".
Pour être sûr d'obtenir le meilleur tarif n'oublies pas de faire jouer la concurrence.
Le plus souvent son paiement s'effectue une fois par an ou sinon par mensualisation.
exemple pour un studio ou T1 : environ 50 €  par an</t>
        </r>
      </text>
    </comment>
    <comment ref="C17" authorId="1">
      <text>
        <r>
          <rPr>
            <b/>
            <sz val="10"/>
            <rFont val="Tahoma"/>
            <family val="0"/>
          </rPr>
          <t xml:space="preserve">C'est un impôt versé au département.
</t>
        </r>
        <r>
          <rPr>
            <sz val="10"/>
            <rFont val="Tahoma"/>
            <family val="2"/>
          </rPr>
          <t>Tu devras le payer à partir du moment où tu loues un logement au 1er Janvier de l'année en cours.
Son montant dépend de la taille de ton logement, de ses dépendances (une place de stationnement privatif fait augmenter son prix), de sa localisation...
Elle est payée une fois par an vers le mois de Novembre ou Décembre. Elle représente souvent une somme considérable pour un petit budget, pour faciliter sa gestion tu peux demander la mensualisation.</t>
        </r>
        <r>
          <rPr>
            <b/>
            <sz val="10"/>
            <rFont val="Tahoma"/>
            <family val="0"/>
          </rPr>
          <t xml:space="preserve">
La redevance TV est maintenant groupée avec la taxe d'habitation 
son montant est de 116 €/an (identique pour tous) .
Dans certains cas, il se peut que tu n'ais pas besoin de payer cette taxe d'habitation comme par exemple dans les logements FJT, CROUS...
Si tu es en difficulté pour  payer cette taxe tu peux faire une demande de dégrévement, autrement dit une demande de remise. Dans ce cas là demande un dossier auprès du trésor public. 
</t>
        </r>
        <r>
          <rPr>
            <sz val="10"/>
            <rFont val="Tahoma"/>
            <family val="0"/>
          </rPr>
          <t xml:space="preserve">
</t>
        </r>
      </text>
    </comment>
    <comment ref="B10" authorId="2">
      <text>
        <r>
          <rPr>
            <b/>
            <sz val="8"/>
            <rFont val="Tahoma"/>
            <family val="0"/>
          </rPr>
          <t xml:space="preserve">Bilan de ce que tu gagnes sur un mois </t>
        </r>
        <r>
          <rPr>
            <sz val="8"/>
            <rFont val="Tahoma"/>
            <family val="0"/>
          </rPr>
          <t xml:space="preserve">
</t>
        </r>
        <r>
          <rPr>
            <i/>
            <sz val="8"/>
            <rFont val="Tahoma"/>
            <family val="2"/>
          </rPr>
          <t>Le calcul se fait automatiquement</t>
        </r>
      </text>
    </comment>
    <comment ref="C13" authorId="2">
      <text>
        <r>
          <rPr>
            <b/>
            <u val="single"/>
            <sz val="10"/>
            <rFont val="Tahoma"/>
            <family val="2"/>
          </rPr>
          <t>Correspond aux :</t>
        </r>
        <r>
          <rPr>
            <b/>
            <sz val="8"/>
            <rFont val="Tahoma"/>
            <family val="0"/>
          </rPr>
          <t xml:space="preserve">
</t>
        </r>
        <r>
          <rPr>
            <sz val="10"/>
            <rFont val="Tahoma"/>
            <family val="2"/>
          </rPr>
          <t>dépenses liées à ta fourniture en électricité : 
Tu dois payer un abonnement ainsi que tes consommations,
Mensualiser ta facture peut te permettre d'avoir des plus petites sommes à payer tous les mois et donc de pouvoir mieux gérer ton budget,
si tu n'es pas mensualisé tu recevras une facture tous les 2 mois  
(</t>
        </r>
        <r>
          <rPr>
            <b/>
            <sz val="10"/>
            <rFont val="Tahoma"/>
            <family val="2"/>
          </rPr>
          <t>Ex</t>
        </r>
        <r>
          <rPr>
            <sz val="10"/>
            <rFont val="Tahoma"/>
            <family val="2"/>
          </rPr>
          <t xml:space="preserve"> : 40€ par mois, pour une personnes seul, pour un appartement de 20m², chauffage et eau chaude par électricité)</t>
        </r>
      </text>
    </comment>
    <comment ref="C14" authorId="2">
      <text>
        <r>
          <rPr>
            <b/>
            <u val="single"/>
            <sz val="10"/>
            <rFont val="Tahoma"/>
            <family val="2"/>
          </rPr>
          <t>Correspond aux :</t>
        </r>
        <r>
          <rPr>
            <b/>
            <sz val="10"/>
            <rFont val="Tahoma"/>
            <family val="2"/>
          </rPr>
          <t xml:space="preserve">
</t>
        </r>
        <r>
          <rPr>
            <sz val="10"/>
            <rFont val="Tahoma"/>
            <family val="2"/>
          </rPr>
          <t xml:space="preserve">dépenses liées à ta fourniture en GAZ : 
Tu dois payer un abonnement ainsi que tes consommations,
Mensualiser ta facture peut te permettre d'avoir des plus petites sommes à payer tous les mois et donc de pouvoir mieux gerer ton budget,
si tu n'es pas mensualisé du recevra une facture tous les 2 mois  </t>
        </r>
        <r>
          <rPr>
            <sz val="8"/>
            <rFont val="Tahoma"/>
            <family val="2"/>
          </rPr>
          <t xml:space="preserve">
</t>
        </r>
      </text>
    </comment>
    <comment ref="C19" authorId="2">
      <text>
        <r>
          <rPr>
            <b/>
            <sz val="10"/>
            <rFont val="Tahoma"/>
            <family val="2"/>
          </rPr>
          <t xml:space="preserve">Elle n'est pas obligatoire. 
Poutant ne fait pas l'impasse sur cette dépense. </t>
        </r>
        <r>
          <rPr>
            <sz val="10"/>
            <rFont val="Tahoma"/>
            <family val="2"/>
          </rPr>
          <t xml:space="preserve">
Elle te permet d'être couvert et remboursé lors de tes dépenses de santé : visites médicales, achats de médicaments, hospitalisations, lunettes...
L'économie que tu fais en ne souscrivant pas à une mutuelle santé peut t'entrainer dans des dépenses beaucoup plus importantes en cas de souci de santé.
Toutes les complémentaires de santé proposent plusieurs niveaux de couverture. 
Pour une couverture minimale, il t'en coutera environ 30€ par mois.
</t>
        </r>
      </text>
    </comment>
    <comment ref="C21" authorId="2">
      <text>
        <r>
          <rPr>
            <b/>
            <sz val="10"/>
            <rFont val="Tahoma"/>
            <family val="2"/>
          </rPr>
          <t>Elle est obligatoire à partir du moment où tu utilises un véhicule motorisé.</t>
        </r>
        <r>
          <rPr>
            <sz val="8"/>
            <rFont val="Tahoma"/>
            <family val="0"/>
          </rPr>
          <t xml:space="preserve">
</t>
        </r>
        <r>
          <rPr>
            <sz val="10"/>
            <rFont val="Tahoma"/>
            <family val="2"/>
          </rPr>
          <t>Son montant varie en fonction d'un certain nombre de critères 
(modèle de voiture, bonus du conducteur par exemple).
Il ne faut pas hésiter à faire jouer la concurrence !
Fais attention également aux risques couverts et aux services rendus en cas d'immobilisation du véhicule.</t>
        </r>
        <r>
          <rPr>
            <sz val="8"/>
            <rFont val="Tahoma"/>
            <family val="0"/>
          </rPr>
          <t xml:space="preserve">
</t>
        </r>
      </text>
    </comment>
    <comment ref="B24" authorId="2">
      <text>
        <r>
          <rPr>
            <b/>
            <u val="single"/>
            <sz val="10"/>
            <rFont val="Tahoma"/>
            <family val="2"/>
          </rPr>
          <t>Correspond aux :</t>
        </r>
        <r>
          <rPr>
            <sz val="10"/>
            <rFont val="Tahoma"/>
            <family val="2"/>
          </rPr>
          <t xml:space="preserve">
Frais d'inscription dans les centres de formation
Frais d'inscription aux associations étudiantes
Frais de scolarité divers</t>
        </r>
        <r>
          <rPr>
            <b/>
            <sz val="8"/>
            <rFont val="Tahoma"/>
            <family val="0"/>
          </rPr>
          <t xml:space="preserve">
</t>
        </r>
        <r>
          <rPr>
            <sz val="8"/>
            <rFont val="Tahoma"/>
            <family val="0"/>
          </rPr>
          <t xml:space="preserve">
</t>
        </r>
      </text>
    </comment>
    <comment ref="B25" authorId="2">
      <text>
        <r>
          <rPr>
            <b/>
            <u val="single"/>
            <sz val="10"/>
            <rFont val="Tahoma"/>
            <family val="2"/>
          </rPr>
          <t xml:space="preserve">Correspond au : </t>
        </r>
        <r>
          <rPr>
            <b/>
            <sz val="10"/>
            <rFont val="Tahoma"/>
            <family val="2"/>
          </rPr>
          <t xml:space="preserve">
</t>
        </r>
        <r>
          <rPr>
            <sz val="10"/>
            <rFont val="Tahoma"/>
            <family val="2"/>
          </rPr>
          <t xml:space="preserve">Remboursement du capital et des intérêts du ou des prêts que tu as en cours.  
(Prêts à la consommation, prêts voiture...)
Fais attention à ne pas multiplier les crédits,
car bien que cela paraisse de l'argent facile au début, il va falloir que tu rembourses les sommes empruntées.
Si tu n'as pas d'autres choix que de faire un prêt, pour tes études par exemple.
Fais jouer la concurrence ! Compares bien les offres qui te sont faites, prends le temps de la réflexion...
</t>
        </r>
      </text>
    </comment>
    <comment ref="A28" authorId="2">
      <text>
        <r>
          <rPr>
            <b/>
            <sz val="10"/>
            <rFont val="Tahoma"/>
            <family val="2"/>
          </rPr>
          <t xml:space="preserve">
Argent qu'il te reste après avoir fait le bilan de tes dépense fixes
</t>
        </r>
        <r>
          <rPr>
            <i/>
            <sz val="10"/>
            <rFont val="Tahoma"/>
            <family val="2"/>
          </rPr>
          <t xml:space="preserve"> Le calcul se fait automatiquement</t>
        </r>
      </text>
    </comment>
    <comment ref="B29" authorId="1">
      <text>
        <r>
          <rPr>
            <b/>
            <sz val="10"/>
            <rFont val="Tahoma"/>
            <family val="2"/>
          </rPr>
          <t>Ne néglige pas ce poste</t>
        </r>
        <r>
          <rPr>
            <sz val="10"/>
            <rFont val="Tahoma"/>
            <family val="0"/>
          </rPr>
          <t xml:space="preserve">
Une bonne santé, une bonne vue… c'est essentiel !
Avoir une bonne complémentaire santé te permet d'être  mieux remboursé.
Les visites externes dans les hôpitaux te permettent de bénéficier d'une prise en charge efficace et globalement rapide, sans dépassement d'honoraire.
</t>
        </r>
        <r>
          <rPr>
            <i/>
            <sz val="10"/>
            <rFont val="Tahoma"/>
            <family val="2"/>
          </rPr>
          <t xml:space="preserve">(à envisager petit mot sur Le medecin traitant???, les permanence santé pour les étudiants et des exemples) 
</t>
        </r>
      </text>
    </comment>
    <comment ref="B30" authorId="3">
      <text>
        <r>
          <rPr>
            <b/>
            <u val="single"/>
            <sz val="10"/>
            <rFont val="Tahoma"/>
            <family val="2"/>
          </rPr>
          <t xml:space="preserve">Correspond aux </t>
        </r>
        <r>
          <rPr>
            <b/>
            <sz val="10"/>
            <rFont val="Tahoma"/>
            <family val="0"/>
          </rPr>
          <t xml:space="preserve">
-</t>
        </r>
        <r>
          <rPr>
            <sz val="10"/>
            <rFont val="Tahoma"/>
            <family val="2"/>
          </rPr>
          <t xml:space="preserve"> Frais d'entretien courant de ton véhicule :  vidange, balai d'essuis glace…
- Frais d'entretien ou de réparation plus ponctuels et souvent plus couteux : Freins, pneus…
Avant de t'engager demandes un devis</t>
        </r>
        <r>
          <rPr>
            <sz val="10"/>
            <rFont val="Tahoma"/>
            <family val="0"/>
          </rPr>
          <t xml:space="preserve">
</t>
        </r>
      </text>
    </comment>
    <comment ref="B32" authorId="3">
      <text>
        <r>
          <rPr>
            <b/>
            <u val="single"/>
            <sz val="10"/>
            <rFont val="Tahoma"/>
            <family val="2"/>
          </rPr>
          <t>Correspond aux :</t>
        </r>
        <r>
          <rPr>
            <b/>
            <sz val="10"/>
            <rFont val="Tahoma"/>
            <family val="0"/>
          </rPr>
          <t xml:space="preserve">
</t>
        </r>
        <r>
          <rPr>
            <sz val="10"/>
            <rFont val="Tahoma"/>
            <family val="2"/>
          </rPr>
          <t>Frais d'abonnement aux services Internet, TV numérique...</t>
        </r>
        <r>
          <rPr>
            <sz val="10"/>
            <rFont val="Tahoma"/>
            <family val="0"/>
          </rPr>
          <t xml:space="preserve">
Avant de t'engager compares les différentes offres (tarifs, options, conditions de résiliation).</t>
        </r>
      </text>
    </comment>
    <comment ref="A38" authorId="3">
      <text>
        <r>
          <rPr>
            <b/>
            <u val="single"/>
            <sz val="10"/>
            <rFont val="Tahoma"/>
            <family val="2"/>
          </rPr>
          <t>Correspond à :</t>
        </r>
        <r>
          <rPr>
            <b/>
            <sz val="10"/>
            <rFont val="Tahoma"/>
            <family val="0"/>
          </rPr>
          <t xml:space="preserve">
</t>
        </r>
        <r>
          <rPr>
            <sz val="10"/>
            <rFont val="Tahoma"/>
            <family val="2"/>
          </rPr>
          <t xml:space="preserve">l'argent que tu peux mettre de côté tous les mois </t>
        </r>
        <r>
          <rPr>
            <sz val="10"/>
            <rFont val="Tahoma"/>
            <family val="0"/>
          </rPr>
          <t>soit sur ton compte épargne soit sur un compte spécifique comme un compte épargne logement par exemple.
Si tu en as les moyens il est interéssant de pouvoir  économiser très tôt un peu d'argent tous les mois. Cela peux te permettre de faire face à une dépense imprévue ou d'anticiper un achat important pour toi.
Renseignes toi auprès de ta banque pour savoir quelles sont tes possibilités.</t>
        </r>
      </text>
    </comment>
    <comment ref="C23" authorId="3">
      <text>
        <r>
          <rPr>
            <b/>
            <sz val="10"/>
            <rFont val="Tahoma"/>
            <family val="0"/>
          </rPr>
          <t xml:space="preserve">Poste de dépenses pouvant être très important :
</t>
        </r>
        <r>
          <rPr>
            <sz val="10"/>
            <rFont val="Tahoma"/>
            <family val="2"/>
          </rPr>
          <t>Choisi le moyen de transport qui répond le plus à tes besoins.
En ville, les transports en commun reste un moyen de transport à moindre coup.
Les compagnies de transport pratiquent des tarifs interéssant pour les -25 ans 
(par exemple la carte 12-25 ans de la SNCF qui permet d'avoir des réduction de 25 et 50% selon les trajets).
Renseignes toi auprès des compagnies !</t>
        </r>
      </text>
    </comment>
  </commentList>
</comments>
</file>

<file path=xl/sharedStrings.xml><?xml version="1.0" encoding="utf-8"?>
<sst xmlns="http://schemas.openxmlformats.org/spreadsheetml/2006/main" count="59" uniqueCount="57">
  <si>
    <t>Janv</t>
  </si>
  <si>
    <t>Fév</t>
  </si>
  <si>
    <t>Mars</t>
  </si>
  <si>
    <t>Avril</t>
  </si>
  <si>
    <t>Mai</t>
  </si>
  <si>
    <t>Juin</t>
  </si>
  <si>
    <t>Juil</t>
  </si>
  <si>
    <t>Août</t>
  </si>
  <si>
    <t xml:space="preserve">Sept </t>
  </si>
  <si>
    <t>Oct</t>
  </si>
  <si>
    <t>Nov</t>
  </si>
  <si>
    <t>Déc</t>
  </si>
  <si>
    <t>Salaire</t>
  </si>
  <si>
    <t>Revenu de formation</t>
  </si>
  <si>
    <t>Logement</t>
  </si>
  <si>
    <t>Loyer et charges</t>
  </si>
  <si>
    <t>Eau</t>
  </si>
  <si>
    <t>Electricité</t>
  </si>
  <si>
    <t>Gaz</t>
  </si>
  <si>
    <t>Téléphone</t>
  </si>
  <si>
    <t>Assurance habitation</t>
  </si>
  <si>
    <t>Taxe d'habitation</t>
  </si>
  <si>
    <t>Santé</t>
  </si>
  <si>
    <t>Mutuelle</t>
  </si>
  <si>
    <t>Sécurité sociale étudiante</t>
  </si>
  <si>
    <t>Transport</t>
  </si>
  <si>
    <t>Assurance véhicule</t>
  </si>
  <si>
    <t>Etude et formation</t>
  </si>
  <si>
    <t>Crédit en cours</t>
  </si>
  <si>
    <t>Sorties / loisirs</t>
  </si>
  <si>
    <t>Vacances</t>
  </si>
  <si>
    <t>Frais médicaux</t>
  </si>
  <si>
    <t>Entretien / réparation véhicule</t>
  </si>
  <si>
    <t>Abonnement multimédia</t>
  </si>
  <si>
    <t>Epargne</t>
  </si>
  <si>
    <t>Autres</t>
  </si>
  <si>
    <t>DEPENSES FIXES</t>
  </si>
  <si>
    <t>Caddie (alimentation et hygiène)</t>
  </si>
  <si>
    <t>DEPENSES OCCASIONELLES</t>
  </si>
  <si>
    <t>Habillement / esthétique</t>
  </si>
  <si>
    <t>Total dépenses fixes</t>
  </si>
  <si>
    <t>RESSOURCES</t>
  </si>
  <si>
    <t>Ressources/ Dépenses</t>
  </si>
  <si>
    <t>Total ressources</t>
  </si>
  <si>
    <t>Solde du mois précédent</t>
  </si>
  <si>
    <t>Total dépenses occasionnelles</t>
  </si>
  <si>
    <t>Bourse étudiante</t>
  </si>
  <si>
    <t>Total sur l'année</t>
  </si>
  <si>
    <t>Moyenne sur l'année</t>
  </si>
  <si>
    <r>
      <t xml:space="preserve">SOLDE                                  </t>
    </r>
    <r>
      <rPr>
        <b/>
        <sz val="12"/>
        <color indexed="10"/>
        <rFont val="Calibri"/>
        <family val="2"/>
      </rPr>
      <t>(l'argent qu'il me reste)</t>
    </r>
  </si>
  <si>
    <t>TOTAL DEPENSES</t>
  </si>
  <si>
    <t>Carburant</t>
  </si>
  <si>
    <t>Abonnement/billet bus ou train</t>
  </si>
  <si>
    <t>RESTE A VIVRE                                                  (ressources - dépenses fixes)</t>
  </si>
  <si>
    <t xml:space="preserve">Allocation chômage </t>
  </si>
  <si>
    <t>APL</t>
  </si>
  <si>
    <t>CAF : RSA, AF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</si>
</sst>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indexed="8"/>
      <name val="Calibri"/>
      <family val="2"/>
    </font>
    <font>
      <b/>
      <sz val="14"/>
      <color indexed="8"/>
      <name val="Calibri"/>
      <family val="2"/>
    </font>
    <font>
      <sz val="12"/>
      <color indexed="8"/>
      <name val="Calibri"/>
      <family val="2"/>
    </font>
    <font>
      <b/>
      <sz val="16"/>
      <color indexed="10"/>
      <name val="Calibri"/>
      <family val="2"/>
    </font>
    <font>
      <sz val="10"/>
      <name val="Tahoma"/>
      <family val="2"/>
    </font>
    <font>
      <b/>
      <i/>
      <u val="single"/>
      <sz val="10"/>
      <name val="Tahoma"/>
      <family val="2"/>
    </font>
    <font>
      <b/>
      <u val="single"/>
      <sz val="10"/>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8"/>
      <name val="Calibri"/>
      <family val="2"/>
    </font>
    <font>
      <sz val="10"/>
      <color indexed="8"/>
      <name val="Calibri"/>
      <family val="2"/>
    </font>
    <font>
      <b/>
      <sz val="10"/>
      <color indexed="17"/>
      <name val="Calibri"/>
      <family val="2"/>
    </font>
    <font>
      <b/>
      <sz val="12"/>
      <color indexed="8"/>
      <name val="Calibri"/>
      <family val="2"/>
    </font>
    <font>
      <b/>
      <sz val="10"/>
      <color indexed="8"/>
      <name val="Calibri"/>
      <family val="0"/>
    </font>
    <font>
      <b/>
      <sz val="10"/>
      <name val="Tahoma"/>
      <family val="0"/>
    </font>
    <font>
      <u val="single"/>
      <sz val="11"/>
      <color indexed="12"/>
      <name val="Calibri"/>
      <family val="2"/>
    </font>
    <font>
      <u val="single"/>
      <sz val="11"/>
      <color indexed="36"/>
      <name val="Calibri"/>
      <family val="2"/>
    </font>
    <font>
      <sz val="8"/>
      <name val="Tahoma"/>
      <family val="0"/>
    </font>
    <font>
      <b/>
      <sz val="8"/>
      <name val="Tahoma"/>
      <family val="0"/>
    </font>
    <font>
      <b/>
      <sz val="11"/>
      <color indexed="57"/>
      <name val="Calibri"/>
      <family val="0"/>
    </font>
    <font>
      <b/>
      <sz val="12"/>
      <color indexed="57"/>
      <name val="Calibri"/>
      <family val="0"/>
    </font>
    <font>
      <b/>
      <sz val="10"/>
      <color indexed="56"/>
      <name val="Calibri"/>
      <family val="2"/>
    </font>
    <font>
      <b/>
      <sz val="12"/>
      <color indexed="18"/>
      <name val="Calibri"/>
      <family val="2"/>
    </font>
    <font>
      <b/>
      <sz val="12"/>
      <color indexed="56"/>
      <name val="Calibri"/>
      <family val="2"/>
    </font>
    <font>
      <b/>
      <sz val="12"/>
      <color indexed="10"/>
      <name val="Calibri"/>
      <family val="2"/>
    </font>
    <font>
      <b/>
      <sz val="11"/>
      <color indexed="56"/>
      <name val="Calibri"/>
      <family val="0"/>
    </font>
    <font>
      <i/>
      <sz val="8"/>
      <name val="Tahoma"/>
      <family val="2"/>
    </font>
    <font>
      <i/>
      <sz val="10"/>
      <name val="Tahoma"/>
      <family val="2"/>
    </font>
    <font>
      <b/>
      <sz val="14"/>
      <color indexed="44"/>
      <name val="Calibri"/>
      <family val="0"/>
    </font>
    <font>
      <b/>
      <sz val="11"/>
      <color indexed="44"/>
      <name val="Calibri"/>
      <family val="0"/>
    </font>
    <font>
      <b/>
      <sz val="10"/>
      <name val="Calibri"/>
      <family val="2"/>
    </font>
    <font>
      <b/>
      <sz val="14"/>
      <color indexed="10"/>
      <name val="Calibri"/>
      <family val="2"/>
    </font>
    <font>
      <b/>
      <sz val="18"/>
      <color indexed="56"/>
      <name val="Cambria"/>
      <family val="2"/>
    </font>
    <font>
      <i/>
      <sz val="11"/>
      <color indexed="23"/>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50"/>
        <bgColor indexed="64"/>
      </patternFill>
    </fill>
    <fill>
      <patternFill patternType="solid">
        <fgColor indexed="31"/>
        <bgColor indexed="64"/>
      </patternFill>
    </fill>
    <fill>
      <patternFill patternType="solid">
        <fgColor indexed="26"/>
        <bgColor indexed="64"/>
      </patternFill>
    </fill>
    <fill>
      <patternFill patternType="solid">
        <fgColor indexed="34"/>
        <bgColor indexed="64"/>
      </patternFill>
    </fill>
    <fill>
      <patternFill patternType="solid">
        <fgColor indexed="52"/>
        <bgColor indexed="64"/>
      </patternFill>
    </fill>
  </fills>
  <borders count="8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double">
        <color indexed="63"/>
      </left>
      <right style="double">
        <color indexed="63"/>
      </right>
      <top style="double">
        <color indexed="63"/>
      </top>
      <bottom style="double">
        <color indexed="63"/>
      </bottom>
    </border>
    <border>
      <left style="thin"/>
      <right style="thin"/>
      <top style="thick"/>
      <bottom style="dotted"/>
    </border>
    <border>
      <left style="thin"/>
      <right style="thin"/>
      <top style="dotted"/>
      <bottom style="dotted"/>
    </border>
    <border>
      <left style="thin"/>
      <right style="thin"/>
      <top style="dotted"/>
      <bottom/>
    </border>
    <border>
      <left style="thin"/>
      <right style="thin"/>
      <top style="medium"/>
      <bottom style="dotted"/>
    </border>
    <border>
      <left style="thin"/>
      <right style="thin"/>
      <top>
        <color indexed="63"/>
      </top>
      <bottom style="medium"/>
    </border>
    <border>
      <left style="thin"/>
      <right style="thin"/>
      <top style="medium"/>
      <bottom style="dashed"/>
    </border>
    <border>
      <left style="thin"/>
      <right style="thin"/>
      <top style="medium"/>
      <bottom style="thick"/>
    </border>
    <border>
      <left style="thin"/>
      <right>
        <color indexed="63"/>
      </right>
      <top style="medium"/>
      <bottom style="thick"/>
    </border>
    <border>
      <left style="thin"/>
      <right style="thin"/>
      <top style="thick"/>
      <bottom style="medium"/>
    </border>
    <border>
      <left style="thin"/>
      <right style="thin"/>
      <top style="thick"/>
      <bottom style="thick"/>
    </border>
    <border>
      <left style="thin"/>
      <right style="thin"/>
      <top/>
      <bottom style="thick"/>
    </border>
    <border>
      <left style="thin"/>
      <right>
        <color indexed="63"/>
      </right>
      <top style="thick"/>
      <bottom style="thick"/>
    </border>
    <border>
      <left style="thin"/>
      <right>
        <color indexed="63"/>
      </right>
      <top/>
      <bottom style="thick"/>
    </border>
    <border>
      <left style="double"/>
      <right style="thin"/>
      <top style="medium"/>
      <bottom style="thin"/>
    </border>
    <border>
      <left>
        <color indexed="63"/>
      </left>
      <right style="thick"/>
      <top style="medium"/>
      <bottom>
        <color indexed="63"/>
      </bottom>
    </border>
    <border>
      <left style="double"/>
      <right style="thin"/>
      <top style="thick"/>
      <bottom style="medium"/>
    </border>
    <border>
      <left style="double"/>
      <right style="thin"/>
      <top style="thick"/>
      <bottom style="thick"/>
    </border>
    <border>
      <left style="thin"/>
      <right style="thin"/>
      <top style="dashed"/>
      <bottom style="dotted"/>
    </border>
    <border>
      <left style="thin"/>
      <right style="thick"/>
      <top style="thin"/>
      <bottom style="thin"/>
    </border>
    <border>
      <left style="double"/>
      <right style="thin"/>
      <top style="medium"/>
      <bottom style="medium"/>
    </border>
    <border>
      <left style="thin"/>
      <right style="thick"/>
      <top style="medium"/>
      <bottom style="medium"/>
    </border>
    <border>
      <left style="double"/>
      <right style="thin"/>
      <top style="medium"/>
      <bottom style="thick"/>
    </border>
    <border>
      <left style="double"/>
      <right style="thin"/>
      <top style="thick"/>
      <bottom style="thin"/>
    </border>
    <border>
      <left style="double"/>
      <right style="thin"/>
      <top style="thin"/>
      <bottom style="thin"/>
    </border>
    <border>
      <left style="double"/>
      <right style="thin"/>
      <top style="thin"/>
      <bottom style="medium"/>
    </border>
    <border>
      <left style="double"/>
      <right style="thin"/>
      <top style="thin"/>
      <bottom>
        <color indexed="63"/>
      </bottom>
    </border>
    <border>
      <left style="thin"/>
      <right style="thick"/>
      <top style="thin"/>
      <bottom style="medium"/>
    </border>
    <border>
      <left style="double"/>
      <right style="thin"/>
      <top>
        <color indexed="63"/>
      </top>
      <bottom style="thin"/>
    </border>
    <border>
      <left style="double"/>
      <right style="thin"/>
      <top style="thin"/>
      <bottom style="thick"/>
    </border>
    <border>
      <left style="thin"/>
      <right style="thick"/>
      <top style="medium"/>
      <bottom style="thin"/>
    </border>
    <border>
      <left style="thin"/>
      <right style="thick"/>
      <top style="thin"/>
      <bottom style="thick"/>
    </border>
    <border>
      <left style="thin"/>
      <right style="thick"/>
      <top style="thick"/>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border>
    <border>
      <left style="thin"/>
      <right>
        <color indexed="63"/>
      </right>
      <top style="thin"/>
      <bottom/>
    </border>
    <border>
      <left style="thin"/>
      <right style="thin"/>
      <top style="medium"/>
      <bottom style="medium"/>
    </border>
    <border>
      <left style="thin"/>
      <right>
        <color indexed="63"/>
      </right>
      <top style="medium"/>
      <bottom style="medium"/>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style="thin"/>
      <top style="medium"/>
      <bottom/>
    </border>
    <border>
      <left style="thin"/>
      <right>
        <color indexed="63"/>
      </right>
      <top style="medium"/>
      <bottom/>
    </border>
    <border>
      <left style="thin"/>
      <right style="thick"/>
      <top style="thick"/>
      <bottom style="thick"/>
    </border>
    <border>
      <left style="double"/>
      <right>
        <color indexed="63"/>
      </right>
      <top style="thick"/>
      <bottom style="medium"/>
    </border>
    <border>
      <left style="double"/>
      <right style="thin"/>
      <top>
        <color indexed="63"/>
      </top>
      <bottom style="medium"/>
    </border>
    <border>
      <left style="thin"/>
      <right style="thick"/>
      <top>
        <color indexed="63"/>
      </top>
      <bottom style="medium"/>
    </border>
    <border>
      <left style="medium"/>
      <right style="thin"/>
      <top style="medium"/>
      <bottom style="thick"/>
    </border>
    <border>
      <left>
        <color indexed="63"/>
      </left>
      <right>
        <color indexed="63"/>
      </right>
      <top style="medium"/>
      <bottom style="dotted"/>
    </border>
    <border>
      <left>
        <color indexed="63"/>
      </left>
      <right style="thin"/>
      <top style="medium"/>
      <bottom style="dotted"/>
    </border>
    <border>
      <left>
        <color indexed="63"/>
      </left>
      <right style="thin"/>
      <top style="dotted"/>
      <bottom style="dott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dotted"/>
      <bottom style="thick"/>
    </border>
    <border>
      <left>
        <color indexed="63"/>
      </left>
      <right style="thin"/>
      <top style="dotted"/>
      <bottom style="thick"/>
    </border>
    <border>
      <left style="medium"/>
      <right>
        <color indexed="63"/>
      </right>
      <top style="thick"/>
      <bottom style="medium"/>
    </border>
    <border>
      <left>
        <color indexed="63"/>
      </left>
      <right>
        <color indexed="63"/>
      </right>
      <top style="thick"/>
      <bottom style="medium"/>
    </border>
    <border>
      <left>
        <color indexed="63"/>
      </left>
      <right style="thin"/>
      <top style="thick"/>
      <bottom style="medium"/>
    </border>
    <border>
      <left>
        <color indexed="63"/>
      </left>
      <right style="thin"/>
      <top style="dotted"/>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thick"/>
      <bottom>
        <color indexed="63"/>
      </bottom>
    </border>
    <border>
      <left style="medium"/>
      <right style="medium"/>
      <top>
        <color indexed="63"/>
      </top>
      <bottom style="thick"/>
    </border>
    <border>
      <left style="medium"/>
      <right>
        <color indexed="63"/>
      </right>
      <top style="thick"/>
      <bottom style="thick"/>
    </border>
    <border>
      <left>
        <color indexed="63"/>
      </left>
      <right>
        <color indexed="63"/>
      </right>
      <top style="thick"/>
      <bottom style="thick"/>
    </border>
    <border>
      <left>
        <color indexed="63"/>
      </left>
      <right style="thin"/>
      <top style="thick"/>
      <bottom style="thick"/>
    </border>
    <border>
      <left style="medium"/>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style="thick"/>
      <bottom>
        <color indexed="63"/>
      </bottom>
    </border>
    <border>
      <left style="medium"/>
      <right style="thin"/>
      <top>
        <color indexed="63"/>
      </top>
      <bottom>
        <color indexed="63"/>
      </bottom>
    </border>
    <border>
      <left style="medium"/>
      <right style="thin"/>
      <top>
        <color indexed="63"/>
      </top>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21"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0" fillId="24" borderId="0" applyNumberFormat="0" applyBorder="0" applyAlignment="0" applyProtection="0"/>
    <xf numFmtId="0" fontId="0" fillId="27" borderId="0" applyNumberFormat="0" applyBorder="0" applyAlignment="0" applyProtection="0"/>
    <xf numFmtId="0" fontId="21" fillId="25" borderId="0" applyNumberFormat="0" applyBorder="0" applyAlignment="0" applyProtection="0"/>
    <xf numFmtId="0" fontId="21" fillId="20"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21" fillId="25" borderId="0" applyNumberFormat="0" applyBorder="0" applyAlignment="0" applyProtection="0"/>
    <xf numFmtId="0" fontId="21" fillId="28" borderId="0" applyNumberFormat="0" applyBorder="0" applyAlignment="0" applyProtection="0"/>
    <xf numFmtId="0" fontId="0" fillId="29" borderId="0" applyNumberFormat="0" applyBorder="0" applyAlignment="0" applyProtection="0"/>
    <xf numFmtId="0" fontId="0" fillId="21" borderId="0" applyNumberFormat="0" applyBorder="0" applyAlignment="0" applyProtection="0"/>
    <xf numFmtId="0" fontId="21" fillId="22" borderId="0" applyNumberFormat="0" applyBorder="0" applyAlignment="0" applyProtection="0"/>
    <xf numFmtId="0" fontId="21" fillId="30" borderId="0" applyNumberFormat="0" applyBorder="0" applyAlignment="0" applyProtection="0"/>
    <xf numFmtId="0" fontId="0" fillId="24" borderId="0" applyNumberFormat="0" applyBorder="0" applyAlignment="0" applyProtection="0"/>
    <xf numFmtId="0" fontId="0" fillId="31" borderId="0" applyNumberFormat="0" applyBorder="0" applyAlignment="0" applyProtection="0"/>
    <xf numFmtId="0" fontId="21" fillId="31" borderId="0" applyNumberFormat="0" applyBorder="0" applyAlignment="0" applyProtection="0"/>
    <xf numFmtId="0" fontId="20" fillId="0" borderId="0" applyNumberFormat="0" applyFill="0" applyBorder="0" applyAlignment="0" applyProtection="0"/>
    <xf numFmtId="0" fontId="17" fillId="32" borderId="1" applyNumberFormat="0" applyAlignment="0" applyProtection="0"/>
    <xf numFmtId="0" fontId="18" fillId="0" borderId="2" applyNumberFormat="0" applyFill="0" applyAlignment="0" applyProtection="0"/>
    <xf numFmtId="0" fontId="0" fillId="24" borderId="3" applyNumberFormat="0" applyFont="0" applyAlignment="0" applyProtection="0"/>
    <xf numFmtId="0" fontId="14"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5" fillId="31" borderId="1" applyNumberFormat="0" applyAlignment="0" applyProtection="0"/>
    <xf numFmtId="0" fontId="12" fillId="36"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7" borderId="0" applyNumberFormat="0" applyBorder="0" applyAlignment="0" applyProtection="0"/>
    <xf numFmtId="9" fontId="0" fillId="0" borderId="0" applyFont="0" applyFill="0" applyBorder="0" applyAlignment="0" applyProtection="0"/>
    <xf numFmtId="0" fontId="11" fillId="27" borderId="0" applyNumberFormat="0" applyBorder="0" applyAlignment="0" applyProtection="0"/>
    <xf numFmtId="0" fontId="16" fillId="32"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4" fillId="0" borderId="8" applyNumberFormat="0" applyFill="0" applyAlignment="0" applyProtection="0"/>
    <xf numFmtId="0" fontId="19" fillId="26" borderId="9" applyNumberFormat="0" applyAlignment="0" applyProtection="0"/>
  </cellStyleXfs>
  <cellXfs count="129">
    <xf numFmtId="0" fontId="0" fillId="0" borderId="0" xfId="0" applyAlignment="1">
      <alignment/>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15" xfId="0" applyFont="1" applyBorder="1" applyAlignment="1">
      <alignment vertical="center"/>
    </xf>
    <xf numFmtId="0" fontId="23" fillId="0" borderId="0" xfId="0" applyFont="1" applyAlignment="1">
      <alignment/>
    </xf>
    <xf numFmtId="0" fontId="2" fillId="0" borderId="16" xfId="0" applyFont="1" applyBorder="1" applyAlignment="1">
      <alignment horizontal="center" vertical="center"/>
    </xf>
    <xf numFmtId="0" fontId="0" fillId="0" borderId="0" xfId="0" applyAlignment="1">
      <alignment horizontal="center"/>
    </xf>
    <xf numFmtId="0" fontId="2" fillId="0" borderId="17" xfId="0" applyFont="1" applyBorder="1" applyAlignment="1">
      <alignment horizontal="center" vertical="center"/>
    </xf>
    <xf numFmtId="0" fontId="0" fillId="0" borderId="0" xfId="0" applyAlignment="1">
      <alignment horizontal="center" vertical="center"/>
    </xf>
    <xf numFmtId="0" fontId="2" fillId="38" borderId="18" xfId="0" applyFont="1" applyFill="1" applyBorder="1" applyAlignment="1">
      <alignment horizontal="center" vertical="center"/>
    </xf>
    <xf numFmtId="0" fontId="0" fillId="0" borderId="0" xfId="0" applyFill="1" applyAlignment="1">
      <alignment/>
    </xf>
    <xf numFmtId="0" fontId="32" fillId="39" borderId="19" xfId="0" applyFont="1" applyFill="1" applyBorder="1" applyAlignment="1">
      <alignment horizontal="center" vertical="center"/>
    </xf>
    <xf numFmtId="0" fontId="38" fillId="40" borderId="19" xfId="0" applyFont="1" applyFill="1" applyBorder="1" applyAlignment="1">
      <alignment horizontal="center" vertical="center"/>
    </xf>
    <xf numFmtId="0" fontId="35" fillId="0" borderId="20" xfId="0" applyFont="1" applyFill="1" applyBorder="1" applyAlignment="1">
      <alignment horizontal="center" vertical="center"/>
    </xf>
    <xf numFmtId="0" fontId="32" fillId="39" borderId="21" xfId="0" applyFont="1" applyFill="1" applyBorder="1" applyAlignment="1">
      <alignment horizontal="center" vertical="center"/>
    </xf>
    <xf numFmtId="0" fontId="38" fillId="40" borderId="21" xfId="0" applyFont="1" applyFill="1" applyBorder="1" applyAlignment="1">
      <alignment horizontal="center" vertical="center"/>
    </xf>
    <xf numFmtId="0" fontId="35" fillId="0" borderId="22" xfId="0" applyFont="1" applyFill="1"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wrapText="1"/>
    </xf>
    <xf numFmtId="0" fontId="25" fillId="38" borderId="25" xfId="0" applyFont="1" applyFill="1" applyBorder="1" applyAlignment="1">
      <alignment horizontal="center" vertical="center"/>
    </xf>
    <xf numFmtId="0" fontId="32" fillId="39" borderId="26" xfId="0" applyFont="1" applyFill="1" applyBorder="1" applyAlignment="1">
      <alignment horizontal="center" vertical="center"/>
    </xf>
    <xf numFmtId="0" fontId="38" fillId="40" borderId="26" xfId="0" applyFont="1" applyFill="1" applyBorder="1" applyAlignment="1">
      <alignment horizontal="center" vertical="center"/>
    </xf>
    <xf numFmtId="0" fontId="36" fillId="40" borderId="25" xfId="0" applyFont="1" applyFill="1" applyBorder="1" applyAlignment="1">
      <alignment horizontal="center" vertical="center"/>
    </xf>
    <xf numFmtId="0" fontId="23" fillId="0" borderId="27" xfId="0" applyFont="1" applyBorder="1" applyAlignment="1">
      <alignment vertical="center"/>
    </xf>
    <xf numFmtId="0" fontId="35" fillId="41" borderId="25" xfId="0" applyFont="1" applyFill="1" applyBorder="1" applyAlignment="1">
      <alignment horizontal="center" vertical="center"/>
    </xf>
    <xf numFmtId="0" fontId="25" fillId="41" borderId="25" xfId="0" applyFont="1" applyFill="1" applyBorder="1" applyAlignment="1">
      <alignment horizontal="center" vertical="center"/>
    </xf>
    <xf numFmtId="0" fontId="25" fillId="41" borderId="28" xfId="0" applyFont="1" applyFill="1" applyBorder="1" applyAlignment="1">
      <alignment horizontal="center" vertical="center"/>
    </xf>
    <xf numFmtId="0" fontId="25" fillId="41" borderId="29" xfId="0" applyFont="1" applyFill="1" applyBorder="1" applyAlignment="1">
      <alignment horizontal="center" vertical="center"/>
    </xf>
    <xf numFmtId="0" fontId="25" fillId="41" borderId="30" xfId="0" applyFont="1" applyFill="1" applyBorder="1" applyAlignment="1">
      <alignment horizontal="center" vertical="center"/>
    </xf>
    <xf numFmtId="0" fontId="25" fillId="41" borderId="31" xfId="0" applyFont="1" applyFill="1" applyBorder="1" applyAlignment="1">
      <alignment horizontal="center" vertical="center"/>
    </xf>
    <xf numFmtId="0" fontId="25" fillId="41" borderId="32" xfId="0" applyFont="1" applyFill="1" applyBorder="1" applyAlignment="1">
      <alignment horizontal="center" vertical="center"/>
    </xf>
    <xf numFmtId="0" fontId="25" fillId="41" borderId="33" xfId="0" applyFont="1" applyFill="1" applyBorder="1" applyAlignment="1">
      <alignment horizontal="center" vertical="center"/>
    </xf>
    <xf numFmtId="0" fontId="25" fillId="41" borderId="34" xfId="0" applyFont="1" applyFill="1" applyBorder="1" applyAlignment="1">
      <alignment horizontal="center" vertical="center"/>
    </xf>
    <xf numFmtId="0" fontId="25" fillId="41" borderId="35" xfId="0" applyFont="1" applyFill="1" applyBorder="1" applyAlignment="1">
      <alignment horizontal="center" vertical="center"/>
    </xf>
    <xf numFmtId="0" fontId="14" fillId="41" borderId="36" xfId="0" applyFont="1" applyFill="1" applyBorder="1" applyAlignment="1">
      <alignment horizontal="center" vertical="center"/>
    </xf>
    <xf numFmtId="0" fontId="25" fillId="41" borderId="23" xfId="0" applyFont="1" applyFill="1" applyBorder="1" applyAlignment="1">
      <alignment horizontal="center" vertical="center"/>
    </xf>
    <xf numFmtId="0" fontId="14" fillId="41" borderId="37" xfId="0" applyFont="1" applyFill="1" applyBorder="1" applyAlignment="1">
      <alignment horizontal="center" vertical="center"/>
    </xf>
    <xf numFmtId="0" fontId="25" fillId="41" borderId="38" xfId="0" applyFont="1" applyFill="1" applyBorder="1" applyAlignment="1">
      <alignment horizontal="center" vertical="center"/>
    </xf>
    <xf numFmtId="0" fontId="25" fillId="41" borderId="39" xfId="0" applyFont="1" applyFill="1" applyBorder="1" applyAlignment="1">
      <alignment horizontal="center" vertical="center"/>
    </xf>
    <xf numFmtId="0" fontId="25" fillId="41" borderId="40" xfId="0" applyFont="1" applyFill="1" applyBorder="1" applyAlignment="1">
      <alignment horizontal="center" vertical="center"/>
    </xf>
    <xf numFmtId="0" fontId="25" fillId="38" borderId="41" xfId="0" applyFont="1" applyFill="1" applyBorder="1" applyAlignment="1">
      <alignment horizontal="center" vertical="center"/>
    </xf>
    <xf numFmtId="2" fontId="0" fillId="0" borderId="42" xfId="0" applyNumberFormat="1" applyBorder="1" applyAlignment="1">
      <alignment horizontal="center" vertical="center"/>
    </xf>
    <xf numFmtId="2" fontId="0" fillId="0" borderId="43" xfId="0" applyNumberFormat="1" applyBorder="1" applyAlignment="1">
      <alignment horizontal="center" vertical="center"/>
    </xf>
    <xf numFmtId="2" fontId="0" fillId="0" borderId="44" xfId="0" applyNumberFormat="1" applyBorder="1" applyAlignment="1">
      <alignment horizontal="center" vertical="center"/>
    </xf>
    <xf numFmtId="2" fontId="0" fillId="0" borderId="45" xfId="0" applyNumberFormat="1" applyBorder="1" applyAlignment="1">
      <alignment horizontal="center" vertical="center"/>
    </xf>
    <xf numFmtId="2" fontId="0" fillId="0" borderId="46" xfId="0" applyNumberFormat="1" applyBorder="1" applyAlignment="1">
      <alignment horizontal="center" vertical="center"/>
    </xf>
    <xf numFmtId="2" fontId="0" fillId="0" borderId="47" xfId="0" applyNumberFormat="1" applyBorder="1" applyAlignment="1">
      <alignment horizontal="center" vertical="center"/>
    </xf>
    <xf numFmtId="2" fontId="0" fillId="0" borderId="46" xfId="0" applyNumberFormat="1" applyBorder="1" applyAlignment="1">
      <alignment horizontal="center" vertical="center"/>
    </xf>
    <xf numFmtId="2" fontId="0" fillId="0" borderId="47" xfId="0" applyNumberFormat="1" applyBorder="1" applyAlignment="1">
      <alignment horizontal="center" vertical="center"/>
    </xf>
    <xf numFmtId="2" fontId="0" fillId="0" borderId="42" xfId="0" applyNumberFormat="1" applyBorder="1" applyAlignment="1">
      <alignment horizontal="center" vertical="center"/>
    </xf>
    <xf numFmtId="2" fontId="0" fillId="0" borderId="43" xfId="0" applyNumberFormat="1" applyBorder="1" applyAlignment="1">
      <alignment horizontal="center" vertical="center"/>
    </xf>
    <xf numFmtId="2" fontId="0" fillId="0" borderId="48" xfId="0" applyNumberFormat="1" applyBorder="1" applyAlignment="1">
      <alignment horizontal="center" vertical="center"/>
    </xf>
    <xf numFmtId="2" fontId="0" fillId="0" borderId="49" xfId="0" applyNumberFormat="1" applyBorder="1" applyAlignment="1">
      <alignment horizontal="center" vertical="center"/>
    </xf>
    <xf numFmtId="2" fontId="0" fillId="0" borderId="50" xfId="0" applyNumberFormat="1" applyBorder="1" applyAlignment="1">
      <alignment horizontal="center" vertical="center"/>
    </xf>
    <xf numFmtId="2" fontId="0" fillId="0" borderId="51" xfId="0" applyNumberFormat="1" applyBorder="1" applyAlignment="1">
      <alignment horizontal="center" vertical="center"/>
    </xf>
    <xf numFmtId="2" fontId="0" fillId="0" borderId="52" xfId="0" applyNumberFormat="1" applyBorder="1" applyAlignment="1">
      <alignment horizontal="center" vertical="center"/>
    </xf>
    <xf numFmtId="2" fontId="0" fillId="0" borderId="53" xfId="0" applyNumberFormat="1" applyBorder="1" applyAlignment="1">
      <alignment horizontal="center" vertical="center"/>
    </xf>
    <xf numFmtId="2" fontId="0" fillId="0" borderId="54" xfId="0" applyNumberFormat="1" applyBorder="1" applyAlignment="1">
      <alignment horizontal="center" vertical="center"/>
    </xf>
    <xf numFmtId="2" fontId="0" fillId="0" borderId="55" xfId="0" applyNumberFormat="1" applyBorder="1" applyAlignment="1">
      <alignment horizontal="center" vertical="center"/>
    </xf>
    <xf numFmtId="2" fontId="0" fillId="0" borderId="49" xfId="0" applyNumberFormat="1" applyFill="1" applyBorder="1" applyAlignment="1">
      <alignment horizontal="center" vertical="center"/>
    </xf>
    <xf numFmtId="2" fontId="0" fillId="0" borderId="48" xfId="0" applyNumberFormat="1" applyFill="1" applyBorder="1" applyAlignment="1">
      <alignment horizontal="center" vertical="center"/>
    </xf>
    <xf numFmtId="2" fontId="38" fillId="40" borderId="56" xfId="0" applyNumberFormat="1" applyFont="1" applyFill="1" applyBorder="1" applyAlignment="1">
      <alignment horizontal="center" vertical="center"/>
    </xf>
    <xf numFmtId="2" fontId="38" fillId="40" borderId="26" xfId="0" applyNumberFormat="1" applyFont="1" applyFill="1" applyBorder="1" applyAlignment="1">
      <alignment horizontal="center" vertical="center"/>
    </xf>
    <xf numFmtId="2" fontId="33" fillId="39" borderId="56" xfId="0" applyNumberFormat="1" applyFont="1" applyFill="1" applyBorder="1" applyAlignment="1">
      <alignment horizontal="center" vertical="center"/>
    </xf>
    <xf numFmtId="2" fontId="35" fillId="41" borderId="56" xfId="0" applyNumberFormat="1" applyFont="1" applyFill="1" applyBorder="1" applyAlignment="1">
      <alignment horizontal="center" vertical="center"/>
    </xf>
    <xf numFmtId="2" fontId="42" fillId="0" borderId="48" xfId="0" applyNumberFormat="1" applyFont="1" applyFill="1" applyBorder="1" applyAlignment="1">
      <alignment horizontal="center" vertical="center"/>
    </xf>
    <xf numFmtId="0" fontId="35" fillId="41" borderId="57" xfId="0" applyFont="1" applyFill="1" applyBorder="1" applyAlignment="1" applyProtection="1">
      <alignment horizontal="center" vertical="center"/>
      <protection/>
    </xf>
    <xf numFmtId="0" fontId="35" fillId="41" borderId="18" xfId="0" applyFont="1" applyFill="1" applyBorder="1" applyAlignment="1" applyProtection="1">
      <alignment horizontal="center" vertical="center"/>
      <protection/>
    </xf>
    <xf numFmtId="0" fontId="33" fillId="42" borderId="19" xfId="0" applyFont="1" applyFill="1" applyBorder="1" applyAlignment="1">
      <alignment horizontal="center" vertical="center"/>
    </xf>
    <xf numFmtId="0" fontId="33" fillId="42" borderId="21" xfId="0" applyFont="1" applyFill="1" applyBorder="1" applyAlignment="1">
      <alignment horizontal="center" vertical="center"/>
    </xf>
    <xf numFmtId="0" fontId="33" fillId="42" borderId="26" xfId="0" applyFont="1" applyFill="1" applyBorder="1" applyAlignment="1">
      <alignment horizontal="center" vertical="center"/>
    </xf>
    <xf numFmtId="0" fontId="33" fillId="42" borderId="56" xfId="0" applyFont="1" applyFill="1" applyBorder="1" applyAlignment="1">
      <alignment horizontal="center" vertical="center"/>
    </xf>
    <xf numFmtId="2" fontId="44" fillId="43" borderId="14" xfId="0" applyNumberFormat="1" applyFont="1" applyFill="1" applyBorder="1" applyAlignment="1" applyProtection="1">
      <alignment horizontal="center" vertical="center"/>
      <protection/>
    </xf>
    <xf numFmtId="0" fontId="44" fillId="43" borderId="58" xfId="0" applyFont="1" applyFill="1" applyBorder="1" applyAlignment="1" applyProtection="1">
      <alignment horizontal="center" vertical="center"/>
      <protection/>
    </xf>
    <xf numFmtId="0" fontId="44" fillId="43" borderId="59" xfId="0" applyFont="1" applyFill="1" applyBorder="1" applyAlignment="1" applyProtection="1">
      <alignment horizontal="center" vertical="center"/>
      <protection/>
    </xf>
    <xf numFmtId="0" fontId="1" fillId="0" borderId="60" xfId="0" applyFont="1" applyBorder="1" applyAlignment="1">
      <alignment horizontal="center" vertical="center"/>
    </xf>
    <xf numFmtId="0" fontId="1" fillId="0" borderId="16" xfId="0" applyFont="1" applyBorder="1" applyAlignment="1">
      <alignment horizontal="center" vertical="center"/>
    </xf>
    <xf numFmtId="0" fontId="23" fillId="0" borderId="61" xfId="0" applyFont="1" applyBorder="1" applyAlignment="1">
      <alignment horizontal="left" vertical="center"/>
    </xf>
    <xf numFmtId="0" fontId="23" fillId="0" borderId="62" xfId="0" applyFont="1" applyBorder="1" applyAlignment="1">
      <alignment horizontal="left" vertical="center"/>
    </xf>
    <xf numFmtId="0" fontId="23" fillId="0" borderId="63" xfId="0" applyFont="1" applyBorder="1" applyAlignment="1">
      <alignment horizontal="left" vertical="center"/>
    </xf>
    <xf numFmtId="0" fontId="23" fillId="0" borderId="11" xfId="0" applyFont="1" applyBorder="1" applyAlignment="1">
      <alignment horizontal="left" vertical="center"/>
    </xf>
    <xf numFmtId="0" fontId="25" fillId="39" borderId="64" xfId="0" applyFont="1" applyFill="1" applyBorder="1" applyAlignment="1">
      <alignment horizontal="center" vertical="center" textRotation="90"/>
    </xf>
    <xf numFmtId="0" fontId="25" fillId="39" borderId="65" xfId="0" applyFont="1" applyFill="1" applyBorder="1" applyAlignment="1">
      <alignment horizontal="center" vertical="center" textRotation="90"/>
    </xf>
    <xf numFmtId="0" fontId="25" fillId="39" borderId="66" xfId="0" applyFont="1" applyFill="1" applyBorder="1" applyAlignment="1">
      <alignment horizontal="center" vertical="center" textRotation="90"/>
    </xf>
    <xf numFmtId="0" fontId="23" fillId="0" borderId="67" xfId="0" applyFont="1" applyBorder="1" applyAlignment="1">
      <alignment horizontal="left" vertical="center"/>
    </xf>
    <xf numFmtId="0" fontId="23" fillId="0" borderId="68" xfId="0" applyFont="1" applyBorder="1" applyAlignment="1">
      <alignment horizontal="left" vertical="center"/>
    </xf>
    <xf numFmtId="0" fontId="26" fillId="38" borderId="69" xfId="0" applyFont="1" applyFill="1" applyBorder="1" applyAlignment="1">
      <alignment horizontal="center" vertical="center"/>
    </xf>
    <xf numFmtId="0" fontId="1" fillId="38" borderId="70" xfId="0" applyFont="1" applyFill="1" applyBorder="1" applyAlignment="1">
      <alignment horizontal="center" vertical="center"/>
    </xf>
    <xf numFmtId="0" fontId="1" fillId="38" borderId="71" xfId="0" applyFont="1" applyFill="1" applyBorder="1" applyAlignment="1">
      <alignment horizontal="center" vertical="center"/>
    </xf>
    <xf numFmtId="0" fontId="23" fillId="0" borderId="72" xfId="0" applyFont="1" applyBorder="1" applyAlignment="1">
      <alignment horizontal="left" vertical="center"/>
    </xf>
    <xf numFmtId="0" fontId="23" fillId="0" borderId="12" xfId="0" applyFont="1" applyBorder="1" applyAlignment="1">
      <alignment horizontal="left" vertical="center"/>
    </xf>
    <xf numFmtId="0" fontId="41" fillId="0" borderId="73" xfId="0" applyFont="1" applyFill="1" applyBorder="1" applyAlignment="1">
      <alignment horizontal="center" vertical="center"/>
    </xf>
    <xf numFmtId="0" fontId="41" fillId="0" borderId="74" xfId="0" applyFont="1" applyFill="1" applyBorder="1" applyAlignment="1">
      <alignment horizontal="center" vertical="center"/>
    </xf>
    <xf numFmtId="0" fontId="41" fillId="0" borderId="75" xfId="0" applyFont="1" applyFill="1" applyBorder="1" applyAlignment="1">
      <alignment horizontal="center" vertical="center"/>
    </xf>
    <xf numFmtId="0" fontId="36" fillId="40" borderId="76" xfId="0" applyFont="1" applyFill="1" applyBorder="1" applyAlignment="1">
      <alignment horizontal="center" vertical="center" textRotation="90" wrapText="1"/>
    </xf>
    <xf numFmtId="0" fontId="36" fillId="40" borderId="65" xfId="0" applyFont="1" applyFill="1" applyBorder="1" applyAlignment="1">
      <alignment horizontal="center" vertical="center" textRotation="90" wrapText="1"/>
    </xf>
    <xf numFmtId="0" fontId="36" fillId="40" borderId="77" xfId="0" applyFont="1" applyFill="1" applyBorder="1" applyAlignment="1">
      <alignment horizontal="center" vertical="center" textRotation="90" wrapText="1"/>
    </xf>
    <xf numFmtId="0" fontId="3" fillId="43" borderId="69" xfId="0" applyFont="1" applyFill="1" applyBorder="1" applyAlignment="1">
      <alignment horizontal="center" vertical="center" wrapText="1"/>
    </xf>
    <xf numFmtId="0" fontId="3" fillId="43" borderId="70" xfId="0" applyFont="1" applyFill="1" applyBorder="1" applyAlignment="1">
      <alignment horizontal="center" vertical="center" wrapText="1"/>
    </xf>
    <xf numFmtId="0" fontId="3" fillId="43" borderId="71" xfId="0" applyFont="1" applyFill="1" applyBorder="1" applyAlignment="1">
      <alignment horizontal="center" vertical="center" wrapText="1"/>
    </xf>
    <xf numFmtId="0" fontId="35" fillId="0" borderId="78" xfId="0" applyFont="1" applyFill="1" applyBorder="1" applyAlignment="1">
      <alignment horizontal="center" vertical="center"/>
    </xf>
    <xf numFmtId="0" fontId="35" fillId="0" borderId="79" xfId="0" applyFont="1" applyFill="1" applyBorder="1" applyAlignment="1">
      <alignment horizontal="center" vertical="center"/>
    </xf>
    <xf numFmtId="0" fontId="35" fillId="0" borderId="80" xfId="0" applyFont="1" applyFill="1" applyBorder="1" applyAlignment="1">
      <alignment horizontal="center" vertical="center"/>
    </xf>
    <xf numFmtId="0" fontId="34" fillId="40" borderId="80" xfId="0" applyFont="1" applyFill="1" applyBorder="1" applyAlignment="1">
      <alignment horizontal="right" vertical="center"/>
    </xf>
    <xf numFmtId="0" fontId="34" fillId="40" borderId="19" xfId="0" applyFont="1" applyFill="1" applyBorder="1" applyAlignment="1">
      <alignment horizontal="right" vertical="center"/>
    </xf>
    <xf numFmtId="0" fontId="23" fillId="0" borderId="81" xfId="0" applyFont="1" applyBorder="1" applyAlignment="1">
      <alignment horizontal="left" vertical="center"/>
    </xf>
    <xf numFmtId="0" fontId="23" fillId="0" borderId="48" xfId="0" applyFont="1" applyBorder="1" applyAlignment="1">
      <alignment horizontal="left" vertical="center"/>
    </xf>
    <xf numFmtId="0" fontId="23" fillId="0" borderId="73" xfId="0" applyFont="1" applyBorder="1" applyAlignment="1">
      <alignment horizontal="left" vertical="center"/>
    </xf>
    <xf numFmtId="0" fontId="23" fillId="0" borderId="75" xfId="0" applyFont="1" applyBorder="1" applyAlignment="1">
      <alignment horizontal="left" vertical="center"/>
    </xf>
    <xf numFmtId="0" fontId="43" fillId="42" borderId="78" xfId="0" applyFont="1" applyFill="1" applyBorder="1" applyAlignment="1">
      <alignment horizontal="center" vertical="center" wrapText="1"/>
    </xf>
    <xf numFmtId="0" fontId="43" fillId="42" borderId="79" xfId="0" applyFont="1" applyFill="1" applyBorder="1" applyAlignment="1">
      <alignment horizontal="center" vertical="center" wrapText="1"/>
    </xf>
    <xf numFmtId="0" fontId="43" fillId="42" borderId="80" xfId="0" applyFont="1" applyFill="1" applyBorder="1" applyAlignment="1">
      <alignment horizontal="center" vertical="center" wrapText="1"/>
    </xf>
    <xf numFmtId="0" fontId="23" fillId="0" borderId="82" xfId="0" applyFont="1" applyBorder="1" applyAlignment="1">
      <alignment horizontal="center" vertical="center"/>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36" fillId="40" borderId="64" xfId="0" applyFont="1" applyFill="1" applyBorder="1" applyAlignment="1">
      <alignment horizontal="center" vertical="center" textRotation="90"/>
    </xf>
    <xf numFmtId="0" fontId="36" fillId="40" borderId="65" xfId="0" applyFont="1" applyFill="1" applyBorder="1" applyAlignment="1">
      <alignment horizontal="center" vertical="center" textRotation="90"/>
    </xf>
    <xf numFmtId="0" fontId="36" fillId="40" borderId="77" xfId="0" applyFont="1" applyFill="1" applyBorder="1" applyAlignment="1">
      <alignment horizontal="center" vertical="center" textRotation="90"/>
    </xf>
    <xf numFmtId="0" fontId="23" fillId="0" borderId="85" xfId="0" applyFont="1" applyBorder="1" applyAlignment="1">
      <alignment horizontal="left" vertical="center"/>
    </xf>
    <xf numFmtId="0" fontId="23" fillId="0" borderId="54" xfId="0" applyFont="1" applyBorder="1" applyAlignment="1">
      <alignment horizontal="left" vertical="center"/>
    </xf>
    <xf numFmtId="0" fontId="24" fillId="39" borderId="80" xfId="0" applyFont="1" applyFill="1" applyBorder="1" applyAlignment="1">
      <alignment horizontal="right" vertical="center"/>
    </xf>
    <xf numFmtId="0" fontId="24" fillId="39" borderId="19" xfId="0" applyFont="1" applyFill="1" applyBorder="1" applyAlignment="1">
      <alignment horizontal="right" vertical="center"/>
    </xf>
    <xf numFmtId="0" fontId="23" fillId="0" borderId="86" xfId="0" applyFont="1" applyBorder="1" applyAlignment="1">
      <alignment horizontal="center" vertical="center"/>
    </xf>
    <xf numFmtId="0" fontId="23" fillId="0" borderId="87" xfId="0" applyFont="1" applyBorder="1" applyAlignment="1">
      <alignment horizontal="center" vertical="center"/>
    </xf>
    <xf numFmtId="0" fontId="23" fillId="0" borderId="88" xfId="0" applyFont="1" applyBorder="1" applyAlignment="1">
      <alignment horizontal="center" vertical="center"/>
    </xf>
    <xf numFmtId="0" fontId="23" fillId="0" borderId="85" xfId="0" applyFont="1" applyBorder="1" applyAlignment="1">
      <alignment horizontal="center" vertical="center"/>
    </xf>
  </cellXfs>
  <cellStyles count="7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 20 %" xfId="34"/>
    <cellStyle name="Accent1 - 40 %" xfId="35"/>
    <cellStyle name="Accent1 - 60 %" xfId="36"/>
    <cellStyle name="Accent2" xfId="37"/>
    <cellStyle name="Accent2 - 20 %" xfId="38"/>
    <cellStyle name="Accent2 - 40 %" xfId="39"/>
    <cellStyle name="Accent2 - 60 %" xfId="40"/>
    <cellStyle name="Accent3" xfId="41"/>
    <cellStyle name="Accent3 - 20 %" xfId="42"/>
    <cellStyle name="Accent3 - 40 %" xfId="43"/>
    <cellStyle name="Accent3 - 60 %" xfId="44"/>
    <cellStyle name="Accent4" xfId="45"/>
    <cellStyle name="Accent4 - 20 %" xfId="46"/>
    <cellStyle name="Accent4 - 40 %" xfId="47"/>
    <cellStyle name="Accent4 - 60 %" xfId="48"/>
    <cellStyle name="Accent5" xfId="49"/>
    <cellStyle name="Accent5 - 20 %" xfId="50"/>
    <cellStyle name="Accent5 - 40 %" xfId="51"/>
    <cellStyle name="Accent5 - 60 %" xfId="52"/>
    <cellStyle name="Accent6" xfId="53"/>
    <cellStyle name="Accent6 - 20 %" xfId="54"/>
    <cellStyle name="Accent6 - 40 %" xfId="55"/>
    <cellStyle name="Accent6 - 60 %" xfId="56"/>
    <cellStyle name="Avertissement" xfId="57"/>
    <cellStyle name="Calcul" xfId="58"/>
    <cellStyle name="Cellule liée" xfId="59"/>
    <cellStyle name="Commentaire" xfId="60"/>
    <cellStyle name="Emphase 1" xfId="61"/>
    <cellStyle name="Emphase 2" xfId="62"/>
    <cellStyle name="Emphase 3" xfId="63"/>
    <cellStyle name="Entrée" xfId="64"/>
    <cellStyle name="Insatisfaisant" xfId="65"/>
    <cellStyle name="Hyperlink" xfId="66"/>
    <cellStyle name="Followed Hyperlink" xfId="67"/>
    <cellStyle name="Comma" xfId="68"/>
    <cellStyle name="Comma [0]" xfId="69"/>
    <cellStyle name="Currency" xfId="70"/>
    <cellStyle name="Currency [0]" xfId="71"/>
    <cellStyle name="Neutre" xfId="72"/>
    <cellStyle name="Percent" xfId="73"/>
    <cellStyle name="Satisfaisant" xfId="74"/>
    <cellStyle name="Sortie" xfId="75"/>
    <cellStyle name="Texte explicatif" xfId="76"/>
    <cellStyle name="Titre" xfId="77"/>
    <cellStyle name="Titre de la feuille" xfId="78"/>
    <cellStyle name="Titre 1" xfId="79"/>
    <cellStyle name="Titre 2" xfId="80"/>
    <cellStyle name="Titre 3" xfId="81"/>
    <cellStyle name="Titre 4" xfId="82"/>
    <cellStyle name="Total" xfId="83"/>
    <cellStyle name="Vérification" xfId="84"/>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9"/>
  <sheetViews>
    <sheetView showZeros="0" tabSelected="1" zoomScale="75" zoomScaleNormal="75" zoomScalePageLayoutView="75" workbookViewId="0" topLeftCell="A1">
      <selection activeCell="C12" sqref="C12"/>
    </sheetView>
  </sheetViews>
  <sheetFormatPr defaultColWidth="11.421875" defaultRowHeight="15"/>
  <cols>
    <col min="1" max="1" width="6.7109375" style="0" customWidth="1"/>
    <col min="2" max="2" width="8.28125" style="0" customWidth="1"/>
    <col min="3" max="3" width="25.00390625" style="0" customWidth="1"/>
    <col min="4" max="15" width="9.57421875" style="11" customWidth="1"/>
    <col min="16" max="16" width="11.00390625" style="11" customWidth="1"/>
  </cols>
  <sheetData>
    <row r="1" spans="1:17" s="9" customFormat="1" ht="45.75" thickBot="1">
      <c r="A1" s="78" t="s">
        <v>42</v>
      </c>
      <c r="B1" s="79"/>
      <c r="C1" s="79"/>
      <c r="D1" s="8" t="s">
        <v>0</v>
      </c>
      <c r="E1" s="8" t="s">
        <v>1</v>
      </c>
      <c r="F1" s="8" t="s">
        <v>2</v>
      </c>
      <c r="G1" s="8" t="s">
        <v>3</v>
      </c>
      <c r="H1" s="8" t="s">
        <v>4</v>
      </c>
      <c r="I1" s="8" t="s">
        <v>5</v>
      </c>
      <c r="J1" s="8" t="s">
        <v>6</v>
      </c>
      <c r="K1" s="8" t="s">
        <v>7</v>
      </c>
      <c r="L1" s="8" t="s">
        <v>8</v>
      </c>
      <c r="M1" s="8" t="s">
        <v>9</v>
      </c>
      <c r="N1" s="8" t="s">
        <v>10</v>
      </c>
      <c r="O1" s="10" t="s">
        <v>11</v>
      </c>
      <c r="P1" s="20" t="s">
        <v>47</v>
      </c>
      <c r="Q1" s="21" t="s">
        <v>48</v>
      </c>
    </row>
    <row r="2" spans="1:17" ht="17.25" thickBot="1" thickTop="1">
      <c r="A2" s="89" t="s">
        <v>44</v>
      </c>
      <c r="B2" s="90"/>
      <c r="C2" s="91"/>
      <c r="D2" s="12"/>
      <c r="E2" s="12"/>
      <c r="F2" s="12"/>
      <c r="G2" s="12"/>
      <c r="H2" s="12"/>
      <c r="I2" s="12"/>
      <c r="J2" s="12"/>
      <c r="K2" s="12"/>
      <c r="L2" s="12"/>
      <c r="M2" s="12"/>
      <c r="N2" s="12"/>
      <c r="O2" s="12"/>
      <c r="P2" s="22"/>
      <c r="Q2" s="43"/>
    </row>
    <row r="3" spans="1:17" ht="18" customHeight="1">
      <c r="A3" s="84" t="s">
        <v>41</v>
      </c>
      <c r="B3" s="80" t="s">
        <v>12</v>
      </c>
      <c r="C3" s="81"/>
      <c r="D3" s="44"/>
      <c r="E3" s="44"/>
      <c r="F3" s="44"/>
      <c r="G3" s="44"/>
      <c r="H3" s="44"/>
      <c r="I3" s="44"/>
      <c r="J3" s="44"/>
      <c r="K3" s="44"/>
      <c r="L3" s="44"/>
      <c r="M3" s="44"/>
      <c r="N3" s="44"/>
      <c r="O3" s="45"/>
      <c r="P3" s="38">
        <f aca="true" t="shared" si="0" ref="P3:P9">SUM(D3:O3)</f>
        <v>0</v>
      </c>
      <c r="Q3" s="41">
        <f>IF(SUM(D3:O3)=0,"",AVERAGE(D3:O3))</f>
      </c>
    </row>
    <row r="4" spans="1:17" ht="18" customHeight="1">
      <c r="A4" s="85"/>
      <c r="B4" s="82" t="s">
        <v>54</v>
      </c>
      <c r="C4" s="83"/>
      <c r="D4" s="46"/>
      <c r="E4" s="46"/>
      <c r="F4" s="46"/>
      <c r="G4" s="46"/>
      <c r="H4" s="46"/>
      <c r="I4" s="46"/>
      <c r="J4" s="46"/>
      <c r="K4" s="46"/>
      <c r="L4" s="46"/>
      <c r="M4" s="46"/>
      <c r="N4" s="46"/>
      <c r="O4" s="47"/>
      <c r="P4" s="34">
        <f t="shared" si="0"/>
        <v>0</v>
      </c>
      <c r="Q4" s="29">
        <f>IF(SUM(D4:O4)=0,"",AVERAGE(D4:O4))</f>
      </c>
    </row>
    <row r="5" spans="1:17" ht="18" customHeight="1">
      <c r="A5" s="85"/>
      <c r="B5" s="82" t="s">
        <v>13</v>
      </c>
      <c r="C5" s="83"/>
      <c r="D5" s="46"/>
      <c r="E5" s="46"/>
      <c r="F5" s="46"/>
      <c r="G5" s="46"/>
      <c r="H5" s="46"/>
      <c r="I5" s="46"/>
      <c r="J5" s="46"/>
      <c r="K5" s="46"/>
      <c r="L5" s="46"/>
      <c r="M5" s="46"/>
      <c r="N5" s="46"/>
      <c r="O5" s="47"/>
      <c r="P5" s="34">
        <f t="shared" si="0"/>
        <v>0</v>
      </c>
      <c r="Q5" s="29">
        <f aca="true" t="shared" si="1" ref="Q5:Q38">IF(SUM(D5:O5)=0,"",AVERAGE(D5:O5))</f>
      </c>
    </row>
    <row r="6" spans="1:17" ht="18" customHeight="1">
      <c r="A6" s="85"/>
      <c r="B6" s="82" t="s">
        <v>46</v>
      </c>
      <c r="C6" s="83"/>
      <c r="D6" s="46"/>
      <c r="E6" s="46"/>
      <c r="F6" s="46"/>
      <c r="G6" s="46"/>
      <c r="H6" s="46"/>
      <c r="I6" s="46"/>
      <c r="J6" s="46"/>
      <c r="K6" s="46"/>
      <c r="L6" s="46"/>
      <c r="M6" s="46"/>
      <c r="N6" s="46"/>
      <c r="O6" s="47"/>
      <c r="P6" s="34">
        <f t="shared" si="0"/>
        <v>0</v>
      </c>
      <c r="Q6" s="29">
        <f t="shared" si="1"/>
      </c>
    </row>
    <row r="7" spans="1:17" ht="18" customHeight="1">
      <c r="A7" s="85"/>
      <c r="B7" s="82" t="s">
        <v>55</v>
      </c>
      <c r="C7" s="83"/>
      <c r="D7" s="46"/>
      <c r="E7" s="46"/>
      <c r="F7" s="46"/>
      <c r="G7" s="46"/>
      <c r="H7" s="46"/>
      <c r="I7" s="46"/>
      <c r="J7" s="46"/>
      <c r="K7" s="46"/>
      <c r="L7" s="46"/>
      <c r="M7" s="46"/>
      <c r="N7" s="46"/>
      <c r="O7" s="47"/>
      <c r="P7" s="34">
        <f t="shared" si="0"/>
        <v>0</v>
      </c>
      <c r="Q7" s="29">
        <f t="shared" si="1"/>
      </c>
    </row>
    <row r="8" spans="1:17" ht="18" customHeight="1">
      <c r="A8" s="85"/>
      <c r="B8" s="92" t="s">
        <v>56</v>
      </c>
      <c r="C8" s="93"/>
      <c r="D8" s="48"/>
      <c r="E8" s="48"/>
      <c r="F8" s="48"/>
      <c r="G8" s="48"/>
      <c r="H8" s="48"/>
      <c r="I8" s="48"/>
      <c r="J8" s="48"/>
      <c r="K8" s="48"/>
      <c r="L8" s="48"/>
      <c r="M8" s="48"/>
      <c r="N8" s="48"/>
      <c r="O8" s="49"/>
      <c r="P8" s="34">
        <f t="shared" si="0"/>
        <v>0</v>
      </c>
      <c r="Q8" s="29">
        <f t="shared" si="1"/>
      </c>
    </row>
    <row r="9" spans="1:17" ht="18" customHeight="1" thickBot="1">
      <c r="A9" s="85"/>
      <c r="B9" s="87" t="s">
        <v>35</v>
      </c>
      <c r="C9" s="88"/>
      <c r="D9" s="50"/>
      <c r="E9" s="50"/>
      <c r="F9" s="50"/>
      <c r="G9" s="50"/>
      <c r="H9" s="50"/>
      <c r="I9" s="50"/>
      <c r="J9" s="50"/>
      <c r="K9" s="50"/>
      <c r="L9" s="50"/>
      <c r="M9" s="50"/>
      <c r="N9" s="50"/>
      <c r="O9" s="51"/>
      <c r="P9" s="40">
        <f t="shared" si="0"/>
        <v>0</v>
      </c>
      <c r="Q9" s="42">
        <f t="shared" si="1"/>
      </c>
    </row>
    <row r="10" spans="1:17" ht="24.75" customHeight="1" thickBot="1" thickTop="1">
      <c r="A10" s="86"/>
      <c r="B10" s="123" t="s">
        <v>43</v>
      </c>
      <c r="C10" s="124"/>
      <c r="D10" s="14">
        <f>SUM(D3:D9)</f>
        <v>0</v>
      </c>
      <c r="E10" s="14">
        <f aca="true" t="shared" si="2" ref="E10:O10">SUM(E3:E9)</f>
        <v>0</v>
      </c>
      <c r="F10" s="14">
        <f t="shared" si="2"/>
        <v>0</v>
      </c>
      <c r="G10" s="14">
        <f t="shared" si="2"/>
        <v>0</v>
      </c>
      <c r="H10" s="14">
        <f t="shared" si="2"/>
        <v>0</v>
      </c>
      <c r="I10" s="14">
        <f t="shared" si="2"/>
        <v>0</v>
      </c>
      <c r="J10" s="14">
        <f t="shared" si="2"/>
        <v>0</v>
      </c>
      <c r="K10" s="14">
        <f t="shared" si="2"/>
        <v>0</v>
      </c>
      <c r="L10" s="14">
        <f t="shared" si="2"/>
        <v>0</v>
      </c>
      <c r="M10" s="14">
        <f t="shared" si="2"/>
        <v>0</v>
      </c>
      <c r="N10" s="14">
        <f t="shared" si="2"/>
        <v>0</v>
      </c>
      <c r="O10" s="17">
        <f t="shared" si="2"/>
        <v>0</v>
      </c>
      <c r="P10" s="23">
        <f>SUM(P3:P9)</f>
        <v>0</v>
      </c>
      <c r="Q10" s="66">
        <f>IF(SUM(D10:O10)=0,"",AVERAGE(D3:O9))</f>
      </c>
    </row>
    <row r="11" spans="1:17" ht="18" customHeight="1" thickTop="1">
      <c r="A11" s="118" t="s">
        <v>36</v>
      </c>
      <c r="B11" s="125" t="s">
        <v>14</v>
      </c>
      <c r="C11" s="1" t="s">
        <v>15</v>
      </c>
      <c r="D11" s="52"/>
      <c r="E11" s="52"/>
      <c r="F11" s="52"/>
      <c r="G11" s="52"/>
      <c r="H11" s="52"/>
      <c r="I11" s="52"/>
      <c r="J11" s="52"/>
      <c r="K11" s="52"/>
      <c r="L11" s="52"/>
      <c r="M11" s="52"/>
      <c r="N11" s="52"/>
      <c r="O11" s="53"/>
      <c r="P11" s="33">
        <f aca="true" t="shared" si="3" ref="P11:P26">SUM(D11:O11)</f>
        <v>0</v>
      </c>
      <c r="Q11" s="29">
        <f t="shared" si="1"/>
      </c>
    </row>
    <row r="12" spans="1:17" ht="18" customHeight="1">
      <c r="A12" s="119"/>
      <c r="B12" s="126"/>
      <c r="C12" s="2" t="s">
        <v>16</v>
      </c>
      <c r="D12" s="46"/>
      <c r="E12" s="46"/>
      <c r="F12" s="46"/>
      <c r="G12" s="46"/>
      <c r="H12" s="46"/>
      <c r="I12" s="46"/>
      <c r="J12" s="46"/>
      <c r="K12" s="46"/>
      <c r="L12" s="46"/>
      <c r="M12" s="46"/>
      <c r="N12" s="46"/>
      <c r="O12" s="47"/>
      <c r="P12" s="34">
        <f t="shared" si="3"/>
        <v>0</v>
      </c>
      <c r="Q12" s="29">
        <f t="shared" si="1"/>
      </c>
    </row>
    <row r="13" spans="1:17" ht="18" customHeight="1">
      <c r="A13" s="119"/>
      <c r="B13" s="126"/>
      <c r="C13" s="2" t="s">
        <v>17</v>
      </c>
      <c r="D13" s="46"/>
      <c r="E13" s="46"/>
      <c r="F13" s="46"/>
      <c r="G13" s="46"/>
      <c r="H13" s="46"/>
      <c r="I13" s="46"/>
      <c r="J13" s="46"/>
      <c r="K13" s="46"/>
      <c r="L13" s="46"/>
      <c r="M13" s="46"/>
      <c r="N13" s="46"/>
      <c r="O13" s="47"/>
      <c r="P13" s="34">
        <f t="shared" si="3"/>
        <v>0</v>
      </c>
      <c r="Q13" s="29">
        <f t="shared" si="1"/>
      </c>
    </row>
    <row r="14" spans="1:17" ht="18" customHeight="1">
      <c r="A14" s="119"/>
      <c r="B14" s="126"/>
      <c r="C14" s="2" t="s">
        <v>18</v>
      </c>
      <c r="D14" s="46"/>
      <c r="E14" s="46"/>
      <c r="F14" s="46"/>
      <c r="G14" s="46"/>
      <c r="H14" s="46"/>
      <c r="I14" s="46"/>
      <c r="J14" s="46"/>
      <c r="K14" s="46"/>
      <c r="L14" s="46"/>
      <c r="M14" s="46"/>
      <c r="N14" s="46"/>
      <c r="O14" s="47"/>
      <c r="P14" s="34">
        <f t="shared" si="3"/>
        <v>0</v>
      </c>
      <c r="Q14" s="29">
        <f t="shared" si="1"/>
      </c>
    </row>
    <row r="15" spans="1:18" ht="18" customHeight="1">
      <c r="A15" s="119"/>
      <c r="B15" s="126"/>
      <c r="C15" s="2" t="s">
        <v>19</v>
      </c>
      <c r="D15" s="46"/>
      <c r="E15" s="46"/>
      <c r="F15" s="46"/>
      <c r="G15" s="46"/>
      <c r="H15" s="46"/>
      <c r="I15" s="46"/>
      <c r="J15" s="46"/>
      <c r="K15" s="46"/>
      <c r="L15" s="46"/>
      <c r="M15" s="46"/>
      <c r="N15" s="46"/>
      <c r="O15" s="47"/>
      <c r="P15" s="34">
        <f t="shared" si="3"/>
        <v>0</v>
      </c>
      <c r="Q15" s="29">
        <f t="shared" si="1"/>
      </c>
      <c r="R15" s="13"/>
    </row>
    <row r="16" spans="1:17" ht="18" customHeight="1">
      <c r="A16" s="119"/>
      <c r="B16" s="126"/>
      <c r="C16" s="2" t="s">
        <v>20</v>
      </c>
      <c r="D16" s="46"/>
      <c r="E16" s="46"/>
      <c r="F16" s="46"/>
      <c r="G16" s="46"/>
      <c r="H16" s="46"/>
      <c r="I16" s="46"/>
      <c r="J16" s="46"/>
      <c r="K16" s="46"/>
      <c r="L16" s="46"/>
      <c r="M16" s="46"/>
      <c r="N16" s="46"/>
      <c r="O16" s="47"/>
      <c r="P16" s="34">
        <f t="shared" si="3"/>
        <v>0</v>
      </c>
      <c r="Q16" s="29">
        <f t="shared" si="1"/>
      </c>
    </row>
    <row r="17" spans="1:17" ht="18" customHeight="1" thickBot="1">
      <c r="A17" s="119"/>
      <c r="B17" s="127"/>
      <c r="C17" s="3" t="s">
        <v>21</v>
      </c>
      <c r="D17" s="48"/>
      <c r="E17" s="48"/>
      <c r="F17" s="48"/>
      <c r="G17" s="48"/>
      <c r="H17" s="48"/>
      <c r="I17" s="48"/>
      <c r="J17" s="48"/>
      <c r="K17" s="48"/>
      <c r="L17" s="48"/>
      <c r="M17" s="48"/>
      <c r="N17" s="48"/>
      <c r="O17" s="49"/>
      <c r="P17" s="35">
        <f t="shared" si="3"/>
        <v>0</v>
      </c>
      <c r="Q17" s="29">
        <f t="shared" si="1"/>
      </c>
    </row>
    <row r="18" spans="1:17" ht="18" customHeight="1" thickBot="1">
      <c r="A18" s="119"/>
      <c r="B18" s="108" t="s">
        <v>37</v>
      </c>
      <c r="C18" s="109"/>
      <c r="D18" s="54"/>
      <c r="E18" s="54"/>
      <c r="F18" s="54"/>
      <c r="G18" s="54"/>
      <c r="H18" s="54"/>
      <c r="I18" s="54"/>
      <c r="J18" s="54"/>
      <c r="K18" s="54"/>
      <c r="L18" s="54"/>
      <c r="M18" s="54"/>
      <c r="N18" s="54"/>
      <c r="O18" s="55"/>
      <c r="P18" s="30">
        <f t="shared" si="3"/>
        <v>0</v>
      </c>
      <c r="Q18" s="31">
        <f t="shared" si="1"/>
      </c>
    </row>
    <row r="19" spans="1:17" ht="18" customHeight="1">
      <c r="A19" s="119"/>
      <c r="B19" s="128" t="s">
        <v>22</v>
      </c>
      <c r="C19" s="4" t="s">
        <v>23</v>
      </c>
      <c r="D19" s="56"/>
      <c r="E19" s="56"/>
      <c r="F19" s="56"/>
      <c r="G19" s="56"/>
      <c r="H19" s="56"/>
      <c r="I19" s="56"/>
      <c r="J19" s="56"/>
      <c r="K19" s="56"/>
      <c r="L19" s="56"/>
      <c r="M19" s="56"/>
      <c r="N19" s="56"/>
      <c r="O19" s="57"/>
      <c r="P19" s="34">
        <f t="shared" si="3"/>
        <v>0</v>
      </c>
      <c r="Q19" s="29">
        <f t="shared" si="1"/>
      </c>
    </row>
    <row r="20" spans="1:17" ht="18" customHeight="1" thickBot="1">
      <c r="A20" s="119"/>
      <c r="B20" s="127"/>
      <c r="C20" s="7" t="s">
        <v>24</v>
      </c>
      <c r="D20" s="58"/>
      <c r="E20" s="58"/>
      <c r="F20" s="58"/>
      <c r="G20" s="58"/>
      <c r="H20" s="58"/>
      <c r="I20" s="58"/>
      <c r="J20" s="58"/>
      <c r="K20" s="58"/>
      <c r="L20" s="58"/>
      <c r="M20" s="58"/>
      <c r="N20" s="58"/>
      <c r="O20" s="59"/>
      <c r="P20" s="36">
        <f t="shared" si="3"/>
        <v>0</v>
      </c>
      <c r="Q20" s="37">
        <f t="shared" si="1"/>
      </c>
    </row>
    <row r="21" spans="1:17" ht="18" customHeight="1">
      <c r="A21" s="119"/>
      <c r="B21" s="115" t="s">
        <v>25</v>
      </c>
      <c r="C21" s="6" t="s">
        <v>26</v>
      </c>
      <c r="D21" s="56"/>
      <c r="E21" s="56"/>
      <c r="F21" s="56"/>
      <c r="G21" s="56"/>
      <c r="H21" s="56"/>
      <c r="I21" s="56"/>
      <c r="J21" s="56"/>
      <c r="K21" s="56"/>
      <c r="L21" s="56"/>
      <c r="M21" s="56"/>
      <c r="N21" s="56"/>
      <c r="O21" s="57"/>
      <c r="P21" s="38">
        <f t="shared" si="3"/>
        <v>0</v>
      </c>
      <c r="Q21" s="29">
        <f t="shared" si="1"/>
      </c>
    </row>
    <row r="22" spans="1:17" ht="18" customHeight="1">
      <c r="A22" s="119"/>
      <c r="B22" s="116"/>
      <c r="C22" s="26" t="s">
        <v>51</v>
      </c>
      <c r="D22" s="44"/>
      <c r="E22" s="44"/>
      <c r="F22" s="44"/>
      <c r="G22" s="44"/>
      <c r="H22" s="44"/>
      <c r="I22" s="44"/>
      <c r="J22" s="44"/>
      <c r="K22" s="44"/>
      <c r="L22" s="44"/>
      <c r="M22" s="44"/>
      <c r="N22" s="44"/>
      <c r="O22" s="45"/>
      <c r="P22" s="39">
        <f t="shared" si="3"/>
        <v>0</v>
      </c>
      <c r="Q22" s="29">
        <f t="shared" si="1"/>
      </c>
    </row>
    <row r="23" spans="1:17" ht="18" customHeight="1" thickBot="1">
      <c r="A23" s="119"/>
      <c r="B23" s="117"/>
      <c r="C23" s="5" t="s">
        <v>52</v>
      </c>
      <c r="D23" s="58"/>
      <c r="E23" s="58"/>
      <c r="F23" s="58"/>
      <c r="G23" s="58"/>
      <c r="H23" s="58"/>
      <c r="I23" s="58"/>
      <c r="J23" s="58"/>
      <c r="K23" s="58"/>
      <c r="L23" s="58"/>
      <c r="M23" s="58"/>
      <c r="N23" s="58"/>
      <c r="O23" s="59"/>
      <c r="P23" s="35">
        <f t="shared" si="3"/>
        <v>0</v>
      </c>
      <c r="Q23" s="29">
        <f t="shared" si="1"/>
      </c>
    </row>
    <row r="24" spans="1:17" ht="18" customHeight="1" thickBot="1">
      <c r="A24" s="119"/>
      <c r="B24" s="108" t="s">
        <v>27</v>
      </c>
      <c r="C24" s="109"/>
      <c r="D24" s="54"/>
      <c r="E24" s="54"/>
      <c r="F24" s="54"/>
      <c r="G24" s="54"/>
      <c r="H24" s="54"/>
      <c r="I24" s="54"/>
      <c r="J24" s="54"/>
      <c r="K24" s="54"/>
      <c r="L24" s="54"/>
      <c r="M24" s="54"/>
      <c r="N24" s="54"/>
      <c r="O24" s="55"/>
      <c r="P24" s="30">
        <f t="shared" si="3"/>
        <v>0</v>
      </c>
      <c r="Q24" s="31">
        <f t="shared" si="1"/>
      </c>
    </row>
    <row r="25" spans="1:17" ht="18" customHeight="1" thickBot="1">
      <c r="A25" s="119"/>
      <c r="B25" s="108" t="s">
        <v>28</v>
      </c>
      <c r="C25" s="109"/>
      <c r="D25" s="54"/>
      <c r="E25" s="54"/>
      <c r="F25" s="54"/>
      <c r="G25" s="54"/>
      <c r="H25" s="54"/>
      <c r="I25" s="54"/>
      <c r="J25" s="54"/>
      <c r="K25" s="54"/>
      <c r="L25" s="54"/>
      <c r="M25" s="54"/>
      <c r="N25" s="54"/>
      <c r="O25" s="55"/>
      <c r="P25" s="30">
        <f t="shared" si="3"/>
        <v>0</v>
      </c>
      <c r="Q25" s="31">
        <f t="shared" si="1"/>
      </c>
    </row>
    <row r="26" spans="1:17" ht="18" customHeight="1" thickBot="1">
      <c r="A26" s="119"/>
      <c r="B26" s="121" t="s">
        <v>35</v>
      </c>
      <c r="C26" s="122"/>
      <c r="D26" s="60"/>
      <c r="E26" s="60"/>
      <c r="F26" s="60"/>
      <c r="G26" s="60"/>
      <c r="H26" s="60"/>
      <c r="I26" s="60"/>
      <c r="J26" s="60"/>
      <c r="K26" s="60"/>
      <c r="L26" s="60"/>
      <c r="M26" s="60"/>
      <c r="N26" s="60"/>
      <c r="O26" s="61"/>
      <c r="P26" s="30">
        <f t="shared" si="3"/>
        <v>0</v>
      </c>
      <c r="Q26" s="29">
        <f t="shared" si="1"/>
      </c>
    </row>
    <row r="27" spans="1:17" ht="24.75" customHeight="1" thickBot="1" thickTop="1">
      <c r="A27" s="120"/>
      <c r="B27" s="106" t="s">
        <v>40</v>
      </c>
      <c r="C27" s="107"/>
      <c r="D27" s="15">
        <f aca="true" t="shared" si="4" ref="D27:O27">SUM(D11:D26)</f>
        <v>0</v>
      </c>
      <c r="E27" s="15">
        <f t="shared" si="4"/>
        <v>0</v>
      </c>
      <c r="F27" s="15">
        <f t="shared" si="4"/>
        <v>0</v>
      </c>
      <c r="G27" s="15">
        <f t="shared" si="4"/>
        <v>0</v>
      </c>
      <c r="H27" s="15">
        <f t="shared" si="4"/>
        <v>0</v>
      </c>
      <c r="I27" s="15">
        <f t="shared" si="4"/>
        <v>0</v>
      </c>
      <c r="J27" s="15">
        <f t="shared" si="4"/>
        <v>0</v>
      </c>
      <c r="K27" s="15">
        <f t="shared" si="4"/>
        <v>0</v>
      </c>
      <c r="L27" s="15">
        <f t="shared" si="4"/>
        <v>0</v>
      </c>
      <c r="M27" s="15">
        <f t="shared" si="4"/>
        <v>0</v>
      </c>
      <c r="N27" s="15">
        <f t="shared" si="4"/>
        <v>0</v>
      </c>
      <c r="O27" s="18">
        <f t="shared" si="4"/>
        <v>0</v>
      </c>
      <c r="P27" s="24">
        <f>SUM(D27:O27)</f>
        <v>0</v>
      </c>
      <c r="Q27" s="65">
        <f>IF(SUM(D11:O26)=0,"",AVERAGE(D11:O26))</f>
      </c>
    </row>
    <row r="28" spans="1:17" ht="36" customHeight="1" thickBot="1" thickTop="1">
      <c r="A28" s="112" t="s">
        <v>53</v>
      </c>
      <c r="B28" s="113"/>
      <c r="C28" s="114"/>
      <c r="D28" s="71">
        <f>D10-D27</f>
        <v>0</v>
      </c>
      <c r="E28" s="71">
        <f>E10-E27</f>
        <v>0</v>
      </c>
      <c r="F28" s="71">
        <f aca="true" t="shared" si="5" ref="F28:O28">F10-F27</f>
        <v>0</v>
      </c>
      <c r="G28" s="71">
        <f t="shared" si="5"/>
        <v>0</v>
      </c>
      <c r="H28" s="71">
        <f t="shared" si="5"/>
        <v>0</v>
      </c>
      <c r="I28" s="71">
        <f t="shared" si="5"/>
        <v>0</v>
      </c>
      <c r="J28" s="71">
        <f t="shared" si="5"/>
        <v>0</v>
      </c>
      <c r="K28" s="71">
        <f t="shared" si="5"/>
        <v>0</v>
      </c>
      <c r="L28" s="71">
        <f t="shared" si="5"/>
        <v>0</v>
      </c>
      <c r="M28" s="71">
        <f t="shared" si="5"/>
        <v>0</v>
      </c>
      <c r="N28" s="71">
        <f t="shared" si="5"/>
        <v>0</v>
      </c>
      <c r="O28" s="72">
        <f t="shared" si="5"/>
        <v>0</v>
      </c>
      <c r="P28" s="73">
        <f aca="true" t="shared" si="6" ref="P28:P39">SUM(D28:O28)</f>
        <v>0</v>
      </c>
      <c r="Q28" s="74"/>
    </row>
    <row r="29" spans="1:17" ht="18" customHeight="1" thickBot="1" thickTop="1">
      <c r="A29" s="97" t="s">
        <v>38</v>
      </c>
      <c r="B29" s="108" t="s">
        <v>31</v>
      </c>
      <c r="C29" s="109"/>
      <c r="D29" s="54"/>
      <c r="E29" s="54"/>
      <c r="F29" s="54"/>
      <c r="G29" s="54"/>
      <c r="H29" s="54"/>
      <c r="I29" s="54"/>
      <c r="J29" s="54"/>
      <c r="K29" s="54"/>
      <c r="L29" s="54"/>
      <c r="M29" s="54"/>
      <c r="N29" s="54"/>
      <c r="O29" s="62"/>
      <c r="P29" s="28">
        <f t="shared" si="6"/>
        <v>0</v>
      </c>
      <c r="Q29" s="29">
        <f t="shared" si="1"/>
      </c>
    </row>
    <row r="30" spans="1:17" ht="18" customHeight="1" thickBot="1">
      <c r="A30" s="98"/>
      <c r="B30" s="108" t="s">
        <v>32</v>
      </c>
      <c r="C30" s="109"/>
      <c r="D30" s="54"/>
      <c r="E30" s="54"/>
      <c r="F30" s="54"/>
      <c r="G30" s="54"/>
      <c r="H30" s="54"/>
      <c r="I30" s="54"/>
      <c r="J30" s="54"/>
      <c r="K30" s="54"/>
      <c r="L30" s="54"/>
      <c r="M30" s="54"/>
      <c r="N30" s="54"/>
      <c r="O30" s="62"/>
      <c r="P30" s="30">
        <f t="shared" si="6"/>
        <v>0</v>
      </c>
      <c r="Q30" s="31">
        <f t="shared" si="1"/>
      </c>
    </row>
    <row r="31" spans="1:17" ht="18" customHeight="1" thickBot="1">
      <c r="A31" s="98"/>
      <c r="B31" s="110" t="s">
        <v>39</v>
      </c>
      <c r="C31" s="111"/>
      <c r="D31" s="54"/>
      <c r="E31" s="54"/>
      <c r="F31" s="54"/>
      <c r="G31" s="54"/>
      <c r="H31" s="54"/>
      <c r="I31" s="54"/>
      <c r="J31" s="54"/>
      <c r="K31" s="54"/>
      <c r="L31" s="54"/>
      <c r="M31" s="54"/>
      <c r="N31" s="54"/>
      <c r="O31" s="62"/>
      <c r="P31" s="30">
        <f t="shared" si="6"/>
        <v>0</v>
      </c>
      <c r="Q31" s="31">
        <f t="shared" si="1"/>
      </c>
    </row>
    <row r="32" spans="1:17" ht="18" customHeight="1" thickBot="1">
      <c r="A32" s="98"/>
      <c r="B32" s="108" t="s">
        <v>33</v>
      </c>
      <c r="C32" s="109"/>
      <c r="D32" s="54"/>
      <c r="E32" s="54"/>
      <c r="F32" s="54"/>
      <c r="G32" s="54"/>
      <c r="H32" s="54"/>
      <c r="I32" s="54"/>
      <c r="J32" s="54"/>
      <c r="K32" s="54"/>
      <c r="L32" s="54"/>
      <c r="M32" s="54"/>
      <c r="N32" s="54"/>
      <c r="O32" s="62"/>
      <c r="P32" s="30">
        <f t="shared" si="6"/>
        <v>0</v>
      </c>
      <c r="Q32" s="31">
        <f t="shared" si="1"/>
      </c>
    </row>
    <row r="33" spans="1:17" ht="18" customHeight="1" thickBot="1">
      <c r="A33" s="98"/>
      <c r="B33" s="108" t="s">
        <v>29</v>
      </c>
      <c r="C33" s="109"/>
      <c r="D33" s="54"/>
      <c r="E33" s="54"/>
      <c r="F33" s="54"/>
      <c r="G33" s="54"/>
      <c r="H33" s="54"/>
      <c r="I33" s="54"/>
      <c r="J33" s="54"/>
      <c r="K33" s="54"/>
      <c r="L33" s="54"/>
      <c r="M33" s="54"/>
      <c r="N33" s="54"/>
      <c r="O33" s="62"/>
      <c r="P33" s="30">
        <f t="shared" si="6"/>
        <v>0</v>
      </c>
      <c r="Q33" s="31">
        <f t="shared" si="1"/>
      </c>
    </row>
    <row r="34" spans="1:17" ht="18" customHeight="1" thickBot="1">
      <c r="A34" s="98"/>
      <c r="B34" s="108" t="s">
        <v>30</v>
      </c>
      <c r="C34" s="109"/>
      <c r="D34" s="54"/>
      <c r="E34" s="54"/>
      <c r="F34" s="54"/>
      <c r="G34" s="54"/>
      <c r="H34" s="54"/>
      <c r="I34" s="54"/>
      <c r="J34" s="54"/>
      <c r="K34" s="54"/>
      <c r="L34" s="54"/>
      <c r="M34" s="54"/>
      <c r="N34" s="54"/>
      <c r="O34" s="62"/>
      <c r="P34" s="30">
        <f t="shared" si="6"/>
        <v>0</v>
      </c>
      <c r="Q34" s="31">
        <f t="shared" si="1"/>
      </c>
    </row>
    <row r="35" spans="1:17" ht="18" customHeight="1" thickBot="1">
      <c r="A35" s="98"/>
      <c r="B35" s="108" t="s">
        <v>35</v>
      </c>
      <c r="C35" s="109"/>
      <c r="D35" s="63"/>
      <c r="E35" s="63"/>
      <c r="F35" s="63"/>
      <c r="G35" s="63"/>
      <c r="H35" s="63"/>
      <c r="I35" s="63"/>
      <c r="J35" s="63"/>
      <c r="K35" s="63"/>
      <c r="L35" s="63"/>
      <c r="M35" s="63"/>
      <c r="N35" s="63"/>
      <c r="O35" s="62"/>
      <c r="P35" s="32">
        <f t="shared" si="6"/>
        <v>0</v>
      </c>
      <c r="Q35" s="29">
        <f t="shared" si="1"/>
      </c>
    </row>
    <row r="36" spans="1:17" ht="28.5" customHeight="1" thickBot="1" thickTop="1">
      <c r="A36" s="99"/>
      <c r="B36" s="106" t="s">
        <v>45</v>
      </c>
      <c r="C36" s="107"/>
      <c r="D36" s="15">
        <f aca="true" t="shared" si="7" ref="D36:O36">SUM(D29:D35)</f>
        <v>0</v>
      </c>
      <c r="E36" s="15">
        <f t="shared" si="7"/>
        <v>0</v>
      </c>
      <c r="F36" s="15">
        <f t="shared" si="7"/>
        <v>0</v>
      </c>
      <c r="G36" s="15">
        <f t="shared" si="7"/>
        <v>0</v>
      </c>
      <c r="H36" s="15">
        <f t="shared" si="7"/>
        <v>0</v>
      </c>
      <c r="I36" s="15">
        <f t="shared" si="7"/>
        <v>0</v>
      </c>
      <c r="J36" s="15">
        <f t="shared" si="7"/>
        <v>0</v>
      </c>
      <c r="K36" s="15">
        <f t="shared" si="7"/>
        <v>0</v>
      </c>
      <c r="L36" s="15">
        <f t="shared" si="7"/>
        <v>0</v>
      </c>
      <c r="M36" s="15">
        <f t="shared" si="7"/>
        <v>0</v>
      </c>
      <c r="N36" s="15">
        <f t="shared" si="7"/>
        <v>0</v>
      </c>
      <c r="O36" s="18">
        <f t="shared" si="7"/>
        <v>0</v>
      </c>
      <c r="P36" s="25">
        <f t="shared" si="6"/>
        <v>0</v>
      </c>
      <c r="Q36" s="64">
        <f>IF(SUM(D29:O35)=0,"",AVERAGE(D29:O35))</f>
      </c>
    </row>
    <row r="37" spans="1:17" ht="30" customHeight="1" thickBot="1" thickTop="1">
      <c r="A37" s="103" t="s">
        <v>50</v>
      </c>
      <c r="B37" s="104"/>
      <c r="C37" s="105"/>
      <c r="D37" s="16">
        <f aca="true" t="shared" si="8" ref="D37:O37">D27+D36</f>
        <v>0</v>
      </c>
      <c r="E37" s="16">
        <f t="shared" si="8"/>
        <v>0</v>
      </c>
      <c r="F37" s="16">
        <f t="shared" si="8"/>
        <v>0</v>
      </c>
      <c r="G37" s="16">
        <f t="shared" si="8"/>
        <v>0</v>
      </c>
      <c r="H37" s="16">
        <f t="shared" si="8"/>
        <v>0</v>
      </c>
      <c r="I37" s="16">
        <f t="shared" si="8"/>
        <v>0</v>
      </c>
      <c r="J37" s="16">
        <f t="shared" si="8"/>
        <v>0</v>
      </c>
      <c r="K37" s="16">
        <f t="shared" si="8"/>
        <v>0</v>
      </c>
      <c r="L37" s="16">
        <f t="shared" si="8"/>
        <v>0</v>
      </c>
      <c r="M37" s="16">
        <f t="shared" si="8"/>
        <v>0</v>
      </c>
      <c r="N37" s="16">
        <f t="shared" si="8"/>
        <v>0</v>
      </c>
      <c r="O37" s="19">
        <f t="shared" si="8"/>
        <v>0</v>
      </c>
      <c r="P37" s="27">
        <f t="shared" si="6"/>
        <v>0</v>
      </c>
      <c r="Q37" s="67">
        <f>IF(SUM(D29:O35,D11:O26)=0,"",AVERAGE(D29:O35,D11:O26))</f>
      </c>
    </row>
    <row r="38" spans="1:17" ht="30.75" customHeight="1" thickBot="1" thickTop="1">
      <c r="A38" s="94" t="s">
        <v>34</v>
      </c>
      <c r="B38" s="95"/>
      <c r="C38" s="96"/>
      <c r="D38" s="68"/>
      <c r="E38" s="68"/>
      <c r="F38" s="68"/>
      <c r="G38" s="68"/>
      <c r="H38" s="68"/>
      <c r="I38" s="68"/>
      <c r="J38" s="68"/>
      <c r="K38" s="68"/>
      <c r="L38" s="68"/>
      <c r="M38" s="68"/>
      <c r="N38" s="68"/>
      <c r="O38" s="68"/>
      <c r="P38" s="69">
        <f>SUM(D38:O38)</f>
        <v>0</v>
      </c>
      <c r="Q38" s="70">
        <f t="shared" si="1"/>
      </c>
    </row>
    <row r="39" spans="1:17" ht="44.25" customHeight="1" thickBot="1" thickTop="1">
      <c r="A39" s="100" t="s">
        <v>49</v>
      </c>
      <c r="B39" s="101"/>
      <c r="C39" s="102"/>
      <c r="D39" s="75">
        <f>D10-D37+D2-D38</f>
        <v>0</v>
      </c>
      <c r="E39" s="75">
        <f aca="true" t="shared" si="9" ref="E39:O39">E10-E37+E2-E38</f>
        <v>0</v>
      </c>
      <c r="F39" s="75">
        <f t="shared" si="9"/>
        <v>0</v>
      </c>
      <c r="G39" s="75">
        <f t="shared" si="9"/>
        <v>0</v>
      </c>
      <c r="H39" s="75">
        <f t="shared" si="9"/>
        <v>0</v>
      </c>
      <c r="I39" s="75">
        <f t="shared" si="9"/>
        <v>0</v>
      </c>
      <c r="J39" s="75">
        <f t="shared" si="9"/>
        <v>0</v>
      </c>
      <c r="K39" s="75">
        <f t="shared" si="9"/>
        <v>0</v>
      </c>
      <c r="L39" s="75">
        <f t="shared" si="9"/>
        <v>0</v>
      </c>
      <c r="M39" s="75">
        <f t="shared" si="9"/>
        <v>0</v>
      </c>
      <c r="N39" s="75">
        <f t="shared" si="9"/>
        <v>0</v>
      </c>
      <c r="O39" s="75">
        <f t="shared" si="9"/>
        <v>0</v>
      </c>
      <c r="P39" s="76">
        <f t="shared" si="6"/>
        <v>0</v>
      </c>
      <c r="Q39" s="77"/>
    </row>
  </sheetData>
  <sheetProtection sheet="1" objects="1" scenarios="1" formatCells="0" formatColumns="0" formatRows="0" insertRows="0" autoFilter="0"/>
  <protectedRanges>
    <protectedRange sqref="D3:O9" name="Resources"/>
    <protectedRange sqref="D11:O26" name="D?penses fixes"/>
    <protectedRange sqref="D29:O35 D38:O38" name="D?penses occasionnelles"/>
    <protectedRange sqref="A38 A2:C37 A39:C39" name="Texte"/>
    <protectedRange sqref="D2:O2" name="Janvier 1?re case solde"/>
  </protectedRanges>
  <mergeCells count="33">
    <mergeCell ref="B10:C10"/>
    <mergeCell ref="B11:B17"/>
    <mergeCell ref="B19:B20"/>
    <mergeCell ref="B27:C27"/>
    <mergeCell ref="B29:C29"/>
    <mergeCell ref="B30:C30"/>
    <mergeCell ref="A28:C28"/>
    <mergeCell ref="B21:B23"/>
    <mergeCell ref="A11:A27"/>
    <mergeCell ref="B18:C18"/>
    <mergeCell ref="B24:C24"/>
    <mergeCell ref="B25:C25"/>
    <mergeCell ref="B26:C26"/>
    <mergeCell ref="A38:C38"/>
    <mergeCell ref="A29:A36"/>
    <mergeCell ref="A39:C39"/>
    <mergeCell ref="A37:C37"/>
    <mergeCell ref="B36:C36"/>
    <mergeCell ref="B34:C34"/>
    <mergeCell ref="B35:C35"/>
    <mergeCell ref="B33:C33"/>
    <mergeCell ref="B32:C32"/>
    <mergeCell ref="B31:C31"/>
    <mergeCell ref="A1:C1"/>
    <mergeCell ref="B3:C3"/>
    <mergeCell ref="B4:C4"/>
    <mergeCell ref="B5:C5"/>
    <mergeCell ref="A3:A10"/>
    <mergeCell ref="B6:C6"/>
    <mergeCell ref="B7:C7"/>
    <mergeCell ref="B9:C9"/>
    <mergeCell ref="A2:C2"/>
    <mergeCell ref="B8:C8"/>
  </mergeCells>
  <conditionalFormatting sqref="D28:Q28">
    <cfRule type="cellIs" priority="1" dxfId="1" operator="lessThan" stopIfTrue="1">
      <formula>0</formula>
    </cfRule>
  </conditionalFormatting>
  <printOptions/>
  <pageMargins left="0.63" right="0.16" top="0.63" bottom="0.16" header="0.3" footer="0.3"/>
  <pageSetup horizontalDpi="300" verticalDpi="300" orientation="landscape" paperSize="8" r:id="rId3"/>
  <headerFooter alignWithMargins="0">
    <oddHeader>&amp;C&amp;"Arial,Gras italique"&amp;16Je prévois mon budget sur l'année, pour mieux anticiper</oddHeader>
  </headerFooter>
  <ignoredErrors>
    <ignoredError sqref="D10" formulaRange="1"/>
    <ignoredError sqref="P10"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jojo et amel</dc:creator>
  <cp:keywords/>
  <dc:description/>
  <cp:lastModifiedBy>Juliette Debanne</cp:lastModifiedBy>
  <cp:lastPrinted>2007-03-22T10:53:35Z</cp:lastPrinted>
  <dcterms:created xsi:type="dcterms:W3CDTF">2006-12-01T13:57:23Z</dcterms:created>
  <dcterms:modified xsi:type="dcterms:W3CDTF">2017-06-16T09:49:35Z</dcterms:modified>
  <cp:category/>
  <cp:version/>
  <cp:contentType/>
  <cp:contentStatus/>
</cp:coreProperties>
</file>