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8235"/>
  </bookViews>
  <sheets>
    <sheet name="Feuil2" sheetId="1" r:id="rId1"/>
  </sheets>
  <calcPr calcId="145621"/>
</workbook>
</file>

<file path=xl/calcChain.xml><?xml version="1.0" encoding="utf-8"?>
<calcChain xmlns="http://schemas.openxmlformats.org/spreadsheetml/2006/main">
  <c r="N3" i="1" l="1"/>
  <c r="M3" i="1" l="1"/>
  <c r="L3" i="1"/>
  <c r="K3" i="1" l="1"/>
  <c r="J3" i="1"/>
  <c r="I3" i="1"/>
  <c r="D3" i="1"/>
  <c r="E3" i="1"/>
  <c r="F3" i="1"/>
  <c r="G3" i="1"/>
  <c r="H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C3" i="1"/>
  <c r="B44" i="1"/>
  <c r="B45" i="1"/>
  <c r="B46" i="1"/>
  <c r="B47" i="1"/>
  <c r="B48" i="1"/>
  <c r="B49" i="1"/>
  <c r="B42" i="1"/>
  <c r="B43" i="1"/>
  <c r="B20" i="1"/>
  <c r="B34" i="1"/>
  <c r="B38" i="1"/>
  <c r="B37" i="1"/>
  <c r="B39" i="1"/>
  <c r="B40" i="1"/>
  <c r="B41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CF26" i="1" l="1"/>
  <c r="CF32" i="1"/>
  <c r="CF10" i="1"/>
  <c r="CF8" i="1"/>
  <c r="CF33" i="1"/>
  <c r="CF19" i="1"/>
  <c r="CF16" i="1"/>
  <c r="CF30" i="1"/>
  <c r="CF29" i="1"/>
  <c r="CF7" i="1"/>
  <c r="CF20" i="1"/>
  <c r="CF34" i="1"/>
  <c r="CF23" i="1"/>
  <c r="CF24" i="1"/>
  <c r="CF9" i="1"/>
  <c r="CF25" i="1"/>
  <c r="CF28" i="1"/>
  <c r="CF12" i="1"/>
  <c r="CF17" i="1"/>
  <c r="CF5" i="1"/>
  <c r="CF22" i="1"/>
  <c r="CF6" i="1"/>
  <c r="CF15" i="1"/>
  <c r="CF31" i="1"/>
  <c r="CF4" i="1"/>
  <c r="CF14" i="1"/>
  <c r="CF13" i="1"/>
  <c r="CF18" i="1"/>
  <c r="CF27" i="1"/>
  <c r="CF11" i="1"/>
  <c r="CF21" i="1"/>
</calcChain>
</file>

<file path=xl/sharedStrings.xml><?xml version="1.0" encoding="utf-8"?>
<sst xmlns="http://schemas.openxmlformats.org/spreadsheetml/2006/main" count="70" uniqueCount="55">
  <si>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</si>
  <si>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</si>
  <si>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</si>
  <si>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</si>
  <si>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</si>
  <si>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</si>
  <si>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</si>
  <si>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</si>
  <si>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</si>
  <si>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</si>
  <si>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</si>
  <si>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</si>
  <si>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</si>
  <si>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</si>
  <si>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</si>
  <si>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</si>
  <si>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</si>
  <si>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</si>
  <si>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</si>
  <si>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</si>
  <si>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</si>
  <si>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</si>
  <si>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</si>
  <si>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</si>
  <si>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</si>
  <si>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</si>
  <si>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</si>
  <si>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</si>
  <si>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</si>
  <si>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</si>
  <si>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</si>
  <si>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NUNES Philippe</t>
  </si>
  <si>
    <t>DIAS RAMOS Paolo</t>
  </si>
  <si>
    <t>MARTY Alain</t>
  </si>
  <si>
    <t>RAMOS Joachim</t>
  </si>
  <si>
    <t>NL</t>
  </si>
  <si>
    <t>?</t>
  </si>
  <si>
    <t>Classement Général 2014</t>
  </si>
  <si>
    <t>Remise licence</t>
  </si>
  <si>
    <t>SALIVES Christophe</t>
  </si>
  <si>
    <t>BRIGNOLI Jean Claude</t>
  </si>
  <si>
    <t>BRIGNOLI Lionel</t>
  </si>
  <si>
    <t>CHIAPPA Olivier</t>
  </si>
  <si>
    <t>DELMAS Hubert</t>
  </si>
  <si>
    <t>THENE Cécile</t>
  </si>
  <si>
    <t>NUNES Christine</t>
  </si>
  <si>
    <t>DUFOUR Sophie</t>
  </si>
  <si>
    <t>PORQUET Christophe</t>
  </si>
  <si>
    <t>SALIVES Christine</t>
  </si>
  <si>
    <t>La Salvetat</t>
  </si>
  <si>
    <t>Blagnac</t>
  </si>
  <si>
    <t>Leguevin</t>
  </si>
  <si>
    <t>Muret</t>
  </si>
  <si>
    <t>Mondonville</t>
  </si>
  <si>
    <t>Brax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</si>
</sst>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53"/>
      <name val="Calibri"/>
      <family val="2"/>
    </font>
    <font>
      <b/>
      <sz val="11"/>
      <color indexed="19"/>
      <name val="Calibri"/>
      <family val="2"/>
    </font>
    <font>
      <b/>
      <sz val="11"/>
      <color indexed="51"/>
      <name val="Calibri"/>
      <family val="2"/>
    </font>
    <font>
      <b/>
      <sz val="11"/>
      <color indexed="18"/>
      <name val="Calibri"/>
      <family val="2"/>
    </font>
    <font>
      <sz val="8"/>
      <name val="Calibri"/>
      <family val="2"/>
    </font>
    <font>
      <b/>
      <sz val="11"/>
      <color indexed="56"/>
      <name val="Calibri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theme="5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1" xfId="0" applyFont="1" applyFill="1" applyBorder="1"/>
    <xf numFmtId="0" fontId="12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5" fillId="2" borderId="2" xfId="0" applyFont="1" applyFill="1" applyBorder="1"/>
    <xf numFmtId="0" fontId="15" fillId="2" borderId="1" xfId="0" applyFont="1" applyFill="1" applyBorder="1"/>
    <xf numFmtId="0" fontId="15" fillId="0" borderId="1" xfId="0" applyFont="1" applyBorder="1"/>
    <xf numFmtId="0" fontId="15" fillId="0" borderId="2" xfId="0" applyFont="1" applyBorder="1"/>
    <xf numFmtId="0" fontId="15" fillId="0" borderId="1" xfId="0" applyFont="1" applyFill="1" applyBorder="1"/>
    <xf numFmtId="16" fontId="16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3" fillId="4" borderId="1" xfId="0" applyFont="1" applyFill="1" applyBorder="1"/>
    <xf numFmtId="0" fontId="13" fillId="0" borderId="1" xfId="0" applyFont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1" xfId="0" applyFont="1" applyFill="1" applyBorder="1"/>
    <xf numFmtId="0" fontId="13" fillId="0" borderId="2" xfId="0" applyFont="1" applyBorder="1"/>
    <xf numFmtId="0" fontId="13" fillId="4" borderId="2" xfId="0" applyFont="1" applyFill="1" applyBorder="1"/>
    <xf numFmtId="0" fontId="13" fillId="4" borderId="0" xfId="0" applyFont="1" applyFill="1" applyBorder="1"/>
    <xf numFmtId="0" fontId="13" fillId="5" borderId="0" xfId="0" applyFont="1" applyFill="1"/>
    <xf numFmtId="0" fontId="13" fillId="0" borderId="0" xfId="0" applyFont="1" applyBorder="1"/>
    <xf numFmtId="0" fontId="12" fillId="6" borderId="1" xfId="0" applyFont="1" applyFill="1" applyBorder="1"/>
    <xf numFmtId="0" fontId="19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5" fillId="7" borderId="1" xfId="0" applyFont="1" applyFill="1" applyBorder="1"/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/>
    <xf numFmtId="16" fontId="4" fillId="0" borderId="1" xfId="0" applyNumberFormat="1" applyFont="1" applyBorder="1" applyAlignment="1"/>
    <xf numFmtId="0" fontId="12" fillId="8" borderId="1" xfId="0" applyFont="1" applyFill="1" applyBorder="1"/>
    <xf numFmtId="0" fontId="19" fillId="8" borderId="1" xfId="0" applyFont="1" applyFill="1" applyBorder="1" applyAlignment="1">
      <alignment horizontal="center" vertical="center"/>
    </xf>
    <xf numFmtId="0" fontId="12" fillId="9" borderId="1" xfId="0" applyFont="1" applyFill="1" applyBorder="1"/>
    <xf numFmtId="0" fontId="19" fillId="9" borderId="1" xfId="0" applyFont="1" applyFill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83"/>
  <sheetViews>
    <sheetView tabSelected="1" workbookViewId="0">
      <pane xSplit="1" topLeftCell="B1" activePane="topRight" state="frozen"/>
      <selection pane="topRight" activeCell="B1" sqref="B1"/>
    </sheetView>
  </sheetViews>
  <sheetFormatPr baseColWidth="10" defaultRowHeight="15" x14ac:dyDescent="0.25"/>
  <cols>
    <col min="1" max="1" width="22.7109375" style="1" bestFit="1" customWidth="1"/>
    <col min="2" max="2" width="11.42578125" style="36"/>
    <col min="3" max="10" width="11.42578125" style="1"/>
    <col min="11" max="11" width="12.42578125" style="1" bestFit="1" customWidth="1"/>
    <col min="12" max="12" width="11.42578125" style="1"/>
    <col min="13" max="13" width="12.42578125" style="1" bestFit="1" customWidth="1"/>
    <col min="14" max="14" width="11.42578125" style="1"/>
    <col min="15" max="15" width="12.85546875" style="1" bestFit="1" customWidth="1"/>
    <col min="16" max="16" width="12.42578125" style="1" bestFit="1" customWidth="1"/>
    <col min="17" max="17" width="11.42578125" style="1"/>
    <col min="18" max="18" width="12.85546875" style="1" bestFit="1" customWidth="1"/>
    <col min="19" max="20" width="11.42578125" style="1"/>
    <col min="21" max="21" width="13" style="1" customWidth="1"/>
    <col min="22" max="23" width="11.42578125" style="1"/>
    <col min="24" max="24" width="17.5703125" style="1" bestFit="1" customWidth="1"/>
    <col min="25" max="25" width="11.42578125" style="1"/>
    <col min="26" max="26" width="15.140625" style="1" bestFit="1" customWidth="1"/>
    <col min="27" max="28" width="11.42578125" style="1"/>
    <col min="29" max="29" width="13.28515625" style="1" bestFit="1" customWidth="1"/>
    <col min="30" max="32" width="11.42578125" style="1"/>
    <col min="33" max="33" width="17" style="1" bestFit="1" customWidth="1"/>
    <col min="34" max="34" width="15.85546875" style="1" bestFit="1" customWidth="1"/>
    <col min="35" max="35" width="11.42578125" style="1"/>
    <col min="36" max="36" width="12.85546875" style="1" bestFit="1" customWidth="1"/>
    <col min="37" max="39" width="11.42578125" style="1"/>
    <col min="40" max="40" width="15.85546875" style="1" bestFit="1" customWidth="1"/>
    <col min="41" max="41" width="12.42578125" style="1" bestFit="1" customWidth="1"/>
    <col min="42" max="42" width="12.140625" style="1" bestFit="1" customWidth="1"/>
    <col min="43" max="43" width="13" style="1" bestFit="1" customWidth="1"/>
    <col min="44" max="44" width="11.42578125" style="1"/>
    <col min="45" max="45" width="13.5703125" style="1" bestFit="1" customWidth="1"/>
    <col min="46" max="54" width="11.42578125" style="1"/>
    <col min="55" max="55" width="14.140625" style="1" bestFit="1" customWidth="1"/>
    <col min="56" max="63" width="11.42578125" style="1"/>
    <col min="64" max="64" width="12.42578125" style="1" bestFit="1" customWidth="1"/>
    <col min="65" max="65" width="14.7109375" style="1" bestFit="1" customWidth="1"/>
    <col min="66" max="66" width="11.42578125" style="1"/>
    <col min="67" max="67" width="12.28515625" style="1" bestFit="1" customWidth="1"/>
    <col min="68" max="68" width="11.42578125" style="1"/>
    <col min="69" max="69" width="13.28515625" style="1" bestFit="1" customWidth="1"/>
    <col min="70" max="82" width="11.42578125" style="1"/>
    <col min="83" max="83" width="19" style="1" bestFit="1" customWidth="1"/>
    <col min="84" max="84" width="14.28515625" style="1" bestFit="1" customWidth="1"/>
    <col min="85" max="16384" width="11.42578125" style="1"/>
  </cols>
  <sheetData>
    <row r="1" spans="1:158" s="9" customFormat="1" ht="14.25" customHeight="1" x14ac:dyDescent="0.25">
      <c r="A1" s="8"/>
      <c r="B1" s="31" t="s">
        <v>30</v>
      </c>
      <c r="C1" s="7">
        <v>42008</v>
      </c>
      <c r="D1" s="6">
        <v>42015</v>
      </c>
      <c r="E1" s="6">
        <v>42022</v>
      </c>
      <c r="F1" s="6">
        <v>42029</v>
      </c>
      <c r="G1" s="6">
        <v>42036</v>
      </c>
      <c r="H1" s="6">
        <v>42043</v>
      </c>
      <c r="I1" s="6">
        <v>42050</v>
      </c>
      <c r="J1" s="6">
        <v>42057</v>
      </c>
      <c r="K1" s="6">
        <v>42064</v>
      </c>
      <c r="L1" s="56">
        <v>42070</v>
      </c>
      <c r="M1" s="55">
        <v>42071</v>
      </c>
      <c r="N1" s="56">
        <v>42078</v>
      </c>
      <c r="O1" s="56"/>
      <c r="P1" s="56"/>
      <c r="Q1" s="56"/>
      <c r="R1" s="54"/>
      <c r="S1" s="56"/>
      <c r="T1" s="56"/>
      <c r="U1" s="56"/>
      <c r="V1" s="54"/>
      <c r="W1" s="56"/>
      <c r="X1" s="56"/>
      <c r="Y1" s="6"/>
      <c r="Z1" s="6"/>
      <c r="AA1" s="61"/>
      <c r="AB1" s="62"/>
      <c r="AC1" s="6"/>
      <c r="AD1" s="6"/>
      <c r="AE1" s="61"/>
      <c r="AF1" s="62"/>
      <c r="AG1" s="6"/>
      <c r="AH1" s="6"/>
      <c r="AI1" s="6"/>
      <c r="AJ1" s="6"/>
      <c r="AK1" s="6"/>
      <c r="AL1" s="61"/>
      <c r="AM1" s="63"/>
      <c r="AN1" s="62"/>
      <c r="AO1" s="61"/>
      <c r="AP1" s="63"/>
      <c r="AQ1" s="62"/>
      <c r="AR1" s="61"/>
      <c r="AS1" s="62"/>
      <c r="AT1" s="6"/>
      <c r="AU1" s="61"/>
      <c r="AV1" s="62"/>
      <c r="AW1" s="6"/>
      <c r="AX1" s="61"/>
      <c r="AY1" s="62"/>
      <c r="AZ1" s="7"/>
      <c r="BA1" s="6"/>
      <c r="BB1" s="6"/>
      <c r="BC1" s="6"/>
      <c r="BD1" s="6"/>
      <c r="BE1" s="6"/>
      <c r="BF1" s="6"/>
      <c r="BG1" s="6"/>
      <c r="BH1" s="6"/>
      <c r="BI1" s="61"/>
      <c r="BJ1" s="62"/>
      <c r="BK1" s="61"/>
      <c r="BL1" s="62"/>
      <c r="BM1" s="61"/>
      <c r="BN1" s="63"/>
      <c r="BO1" s="62"/>
      <c r="BP1" s="61"/>
      <c r="BQ1" s="63"/>
      <c r="BR1" s="62"/>
      <c r="BS1" s="61"/>
      <c r="BT1" s="62"/>
      <c r="BU1" s="6"/>
      <c r="BV1" s="6"/>
      <c r="BW1" s="61"/>
      <c r="BX1" s="62"/>
      <c r="BY1" s="66"/>
      <c r="BZ1" s="66"/>
      <c r="CA1" s="6"/>
      <c r="CB1" s="6"/>
      <c r="CC1" s="6"/>
      <c r="CD1" s="6"/>
      <c r="CE1" s="6"/>
      <c r="CF1" s="64" t="s">
        <v>37</v>
      </c>
      <c r="CG1" s="65">
        <v>2013</v>
      </c>
    </row>
    <row r="2" spans="1:158" s="3" customFormat="1" x14ac:dyDescent="0.25">
      <c r="A2" s="5"/>
      <c r="B2" s="32" t="s">
        <v>29</v>
      </c>
      <c r="C2" s="22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I2" s="52" t="s">
        <v>49</v>
      </c>
      <c r="J2" s="52" t="s">
        <v>50</v>
      </c>
      <c r="K2" s="52" t="s">
        <v>51</v>
      </c>
      <c r="L2" s="10" t="s">
        <v>52</v>
      </c>
      <c r="M2" s="52" t="s">
        <v>53</v>
      </c>
      <c r="N2" s="52" t="s">
        <v>54</v>
      </c>
      <c r="O2" s="12"/>
      <c r="P2" s="13"/>
      <c r="Q2" s="37"/>
      <c r="R2" s="37"/>
      <c r="S2" s="13"/>
      <c r="T2" s="11"/>
      <c r="U2" s="10"/>
      <c r="V2" s="4"/>
      <c r="W2" s="12"/>
      <c r="X2" s="37"/>
      <c r="Y2" s="11"/>
      <c r="Z2" s="10"/>
      <c r="AA2" s="12"/>
      <c r="AB2" s="37"/>
      <c r="AC2" s="37"/>
      <c r="AD2" s="37"/>
      <c r="AE2" s="37"/>
      <c r="AF2" s="12"/>
      <c r="AG2" s="4"/>
      <c r="AH2" s="11"/>
      <c r="AI2" s="4"/>
      <c r="AJ2" s="10"/>
      <c r="AK2" s="10"/>
      <c r="AL2" s="4"/>
      <c r="AM2" s="12"/>
      <c r="AN2" s="37"/>
      <c r="AO2" s="4"/>
      <c r="AP2" s="10"/>
      <c r="AQ2" s="14"/>
      <c r="AR2" s="11"/>
      <c r="AS2" s="4"/>
      <c r="AT2" s="15"/>
      <c r="AU2" s="14"/>
      <c r="AV2" s="15"/>
      <c r="AW2" s="14"/>
      <c r="AX2" s="11"/>
      <c r="AY2" s="15"/>
      <c r="AZ2" s="14"/>
      <c r="BA2" s="15"/>
      <c r="BB2" s="4"/>
      <c r="BC2" s="14"/>
      <c r="BD2" s="11"/>
      <c r="BE2" s="4"/>
      <c r="BF2" s="14"/>
      <c r="BG2" s="14"/>
      <c r="BH2" s="4"/>
      <c r="BI2" s="14"/>
      <c r="BJ2" s="4"/>
      <c r="BK2" s="11"/>
      <c r="BL2" s="10"/>
      <c r="BM2" s="14"/>
      <c r="BN2" s="37"/>
      <c r="BO2" s="11"/>
      <c r="BP2" s="11"/>
      <c r="BQ2" s="4"/>
      <c r="BR2" s="10"/>
      <c r="BS2" s="14"/>
      <c r="BT2" s="4"/>
      <c r="BU2" s="4"/>
      <c r="BV2" s="10"/>
      <c r="BW2" s="10"/>
      <c r="BX2" s="4"/>
      <c r="BY2" s="10"/>
      <c r="BZ2" s="4"/>
      <c r="CA2" s="4"/>
      <c r="CB2" s="4"/>
      <c r="CC2" s="4"/>
      <c r="CD2" s="4"/>
      <c r="CE2" s="4"/>
      <c r="CF2" s="64"/>
      <c r="CG2" s="65"/>
    </row>
    <row r="3" spans="1:158" x14ac:dyDescent="0.25">
      <c r="A3" s="20" t="s">
        <v>27</v>
      </c>
      <c r="B3" s="33" t="s">
        <v>26</v>
      </c>
      <c r="C3" s="19">
        <f>SUM(C4:C49)</f>
        <v>13</v>
      </c>
      <c r="D3" s="19">
        <f t="shared" ref="D3:AA3" si="0">SUM(D4:D49)</f>
        <v>13</v>
      </c>
      <c r="E3" s="19">
        <f t="shared" si="0"/>
        <v>23</v>
      </c>
      <c r="F3" s="19">
        <f t="shared" si="0"/>
        <v>14</v>
      </c>
      <c r="G3" s="19">
        <f t="shared" si="0"/>
        <v>8</v>
      </c>
      <c r="H3" s="19">
        <f t="shared" si="0"/>
        <v>16</v>
      </c>
      <c r="I3" s="19">
        <f>SUM(I4:I49)/2</f>
        <v>3</v>
      </c>
      <c r="J3" s="19">
        <f>SUM(J4:J49)/2</f>
        <v>20</v>
      </c>
      <c r="K3" s="19">
        <f>SUM(K4:K49)/2</f>
        <v>1</v>
      </c>
      <c r="L3" s="19">
        <f>SUM(L4:L49)/3</f>
        <v>8</v>
      </c>
      <c r="M3" s="19">
        <f>SUM(M4:M49)/2</f>
        <v>10</v>
      </c>
      <c r="N3" s="19">
        <f>SUM(N4:N49)/2</f>
        <v>15</v>
      </c>
      <c r="O3" s="19">
        <f t="shared" si="0"/>
        <v>0</v>
      </c>
      <c r="P3" s="19">
        <f t="shared" si="0"/>
        <v>0</v>
      </c>
      <c r="Q3" s="19">
        <f t="shared" si="0"/>
        <v>0</v>
      </c>
      <c r="R3" s="19">
        <f t="shared" si="0"/>
        <v>0</v>
      </c>
      <c r="S3" s="19">
        <f t="shared" si="0"/>
        <v>0</v>
      </c>
      <c r="T3" s="19">
        <f t="shared" si="0"/>
        <v>0</v>
      </c>
      <c r="U3" s="19">
        <f t="shared" si="0"/>
        <v>0</v>
      </c>
      <c r="V3" s="19">
        <f t="shared" si="0"/>
        <v>0</v>
      </c>
      <c r="W3" s="19">
        <f t="shared" si="0"/>
        <v>0</v>
      </c>
      <c r="X3" s="19">
        <f t="shared" si="0"/>
        <v>0</v>
      </c>
      <c r="Y3" s="19">
        <f t="shared" si="0"/>
        <v>0</v>
      </c>
      <c r="Z3" s="19">
        <f t="shared" si="0"/>
        <v>0</v>
      </c>
      <c r="AA3" s="19">
        <f t="shared" si="0"/>
        <v>0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>
        <v>31</v>
      </c>
      <c r="CG3" s="16">
        <v>25</v>
      </c>
    </row>
    <row r="4" spans="1:158" x14ac:dyDescent="0.25">
      <c r="A4" s="21" t="s">
        <v>25</v>
      </c>
      <c r="B4" s="34">
        <f t="shared" ref="B4:B46" si="1">SUM(C4:CE4)</f>
        <v>0</v>
      </c>
      <c r="C4" s="26"/>
      <c r="D4" s="27"/>
      <c r="E4" s="27"/>
      <c r="F4" s="27"/>
      <c r="G4" s="27"/>
      <c r="H4" s="27"/>
      <c r="I4" s="27"/>
      <c r="J4" s="27"/>
      <c r="K4" s="53"/>
      <c r="L4" s="53"/>
      <c r="M4" s="53"/>
      <c r="N4" s="53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9">
        <f t="shared" ref="CF4:CF34" si="2">RANK(B4,$B$4:$B$34,0)</f>
        <v>26</v>
      </c>
      <c r="CG4" s="40" t="s">
        <v>35</v>
      </c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</row>
    <row r="5" spans="1:158" x14ac:dyDescent="0.25">
      <c r="A5" s="17" t="s">
        <v>24</v>
      </c>
      <c r="B5" s="34">
        <f t="shared" si="1"/>
        <v>2</v>
      </c>
      <c r="C5" s="29">
        <v>1</v>
      </c>
      <c r="D5" s="28"/>
      <c r="E5" s="28">
        <v>1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>
        <f t="shared" si="2"/>
        <v>22</v>
      </c>
      <c r="CG5" s="40">
        <v>15</v>
      </c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</row>
    <row r="6" spans="1:158" x14ac:dyDescent="0.25">
      <c r="A6" s="50" t="s">
        <v>23</v>
      </c>
      <c r="B6" s="51">
        <f t="shared" si="1"/>
        <v>17</v>
      </c>
      <c r="C6" s="29">
        <v>1</v>
      </c>
      <c r="D6" s="28">
        <v>1</v>
      </c>
      <c r="E6" s="28">
        <v>1</v>
      </c>
      <c r="F6" s="28">
        <v>1</v>
      </c>
      <c r="G6" s="28">
        <v>1</v>
      </c>
      <c r="H6" s="28">
        <v>1</v>
      </c>
      <c r="I6" s="28"/>
      <c r="J6" s="28">
        <v>2</v>
      </c>
      <c r="K6" s="28">
        <v>2</v>
      </c>
      <c r="L6" s="28">
        <v>3</v>
      </c>
      <c r="M6" s="28">
        <v>2</v>
      </c>
      <c r="N6" s="28">
        <v>2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>
        <f t="shared" si="2"/>
        <v>1</v>
      </c>
      <c r="CG6" s="41">
        <v>3</v>
      </c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</row>
    <row r="7" spans="1:158" x14ac:dyDescent="0.25">
      <c r="A7" s="17" t="s">
        <v>22</v>
      </c>
      <c r="B7" s="34">
        <f t="shared" si="1"/>
        <v>7</v>
      </c>
      <c r="C7" s="26"/>
      <c r="D7" s="27"/>
      <c r="E7" s="27"/>
      <c r="F7" s="27"/>
      <c r="G7" s="27"/>
      <c r="H7" s="27"/>
      <c r="I7" s="28">
        <v>2</v>
      </c>
      <c r="J7" s="28">
        <v>2</v>
      </c>
      <c r="K7" s="28"/>
      <c r="L7" s="28">
        <v>3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>
        <f t="shared" si="2"/>
        <v>12</v>
      </c>
      <c r="CG7" s="40" t="s">
        <v>35</v>
      </c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</row>
    <row r="8" spans="1:158" x14ac:dyDescent="0.25">
      <c r="A8" s="17" t="s">
        <v>21</v>
      </c>
      <c r="B8" s="34">
        <f t="shared" si="1"/>
        <v>0</v>
      </c>
      <c r="C8" s="26"/>
      <c r="D8" s="27"/>
      <c r="E8" s="27"/>
      <c r="F8" s="27"/>
      <c r="G8" s="27"/>
      <c r="H8" s="27"/>
      <c r="I8" s="27"/>
      <c r="J8" s="27"/>
      <c r="K8" s="53"/>
      <c r="L8" s="53"/>
      <c r="M8" s="53"/>
      <c r="N8" s="53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>
        <f t="shared" si="2"/>
        <v>26</v>
      </c>
      <c r="CG8" s="40">
        <v>23</v>
      </c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</row>
    <row r="9" spans="1:158" x14ac:dyDescent="0.25">
      <c r="A9" s="59" t="s">
        <v>20</v>
      </c>
      <c r="B9" s="60">
        <f t="shared" si="1"/>
        <v>11</v>
      </c>
      <c r="C9" s="26"/>
      <c r="D9" s="28">
        <v>1</v>
      </c>
      <c r="E9" s="28">
        <v>1</v>
      </c>
      <c r="F9" s="28">
        <v>1</v>
      </c>
      <c r="G9" s="28">
        <v>1</v>
      </c>
      <c r="H9" s="28">
        <v>1</v>
      </c>
      <c r="I9" s="28">
        <v>2</v>
      </c>
      <c r="J9" s="28">
        <v>2</v>
      </c>
      <c r="K9" s="28"/>
      <c r="L9" s="28"/>
      <c r="M9" s="28"/>
      <c r="N9" s="28">
        <v>2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>
        <f t="shared" si="2"/>
        <v>3</v>
      </c>
      <c r="CG9" s="40">
        <v>9</v>
      </c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</row>
    <row r="10" spans="1:158" x14ac:dyDescent="0.25">
      <c r="A10" s="18" t="s">
        <v>40</v>
      </c>
      <c r="B10" s="34">
        <f t="shared" si="1"/>
        <v>5</v>
      </c>
      <c r="C10" s="26"/>
      <c r="D10" s="27"/>
      <c r="E10" s="28">
        <v>1</v>
      </c>
      <c r="F10" s="28"/>
      <c r="G10" s="28">
        <v>1</v>
      </c>
      <c r="H10" s="28">
        <v>1</v>
      </c>
      <c r="I10" s="28"/>
      <c r="J10" s="28">
        <v>2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>
        <f t="shared" si="2"/>
        <v>17</v>
      </c>
      <c r="CG10" s="40" t="s">
        <v>35</v>
      </c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</row>
    <row r="11" spans="1:158" x14ac:dyDescent="0.25">
      <c r="A11" s="17" t="s">
        <v>41</v>
      </c>
      <c r="B11" s="34">
        <f t="shared" si="1"/>
        <v>7</v>
      </c>
      <c r="C11" s="29">
        <v>1</v>
      </c>
      <c r="D11" s="28">
        <v>1</v>
      </c>
      <c r="E11" s="28">
        <v>1</v>
      </c>
      <c r="F11" s="28"/>
      <c r="G11" s="28">
        <v>1</v>
      </c>
      <c r="H11" s="28">
        <v>1</v>
      </c>
      <c r="I11" s="28"/>
      <c r="J11" s="28">
        <v>2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>
        <f t="shared" si="2"/>
        <v>12</v>
      </c>
      <c r="CG11" s="40">
        <v>15</v>
      </c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</row>
    <row r="12" spans="1:158" x14ac:dyDescent="0.25">
      <c r="A12" s="17" t="s">
        <v>19</v>
      </c>
      <c r="B12" s="34">
        <f t="shared" si="1"/>
        <v>0</v>
      </c>
      <c r="C12" s="26"/>
      <c r="D12" s="27"/>
      <c r="E12" s="27"/>
      <c r="F12" s="27"/>
      <c r="G12" s="27"/>
      <c r="H12" s="27"/>
      <c r="I12" s="27"/>
      <c r="J12" s="27"/>
      <c r="K12" s="53"/>
      <c r="L12" s="53"/>
      <c r="M12" s="53"/>
      <c r="N12" s="53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>
        <f t="shared" si="2"/>
        <v>26</v>
      </c>
      <c r="CG12" s="40">
        <v>5</v>
      </c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</row>
    <row r="13" spans="1:158" x14ac:dyDescent="0.25">
      <c r="A13" s="17" t="s">
        <v>18</v>
      </c>
      <c r="B13" s="34">
        <f t="shared" si="1"/>
        <v>10</v>
      </c>
      <c r="C13" s="29">
        <v>1</v>
      </c>
      <c r="D13" s="28">
        <v>1</v>
      </c>
      <c r="E13" s="28">
        <v>1</v>
      </c>
      <c r="F13" s="28"/>
      <c r="G13" s="28"/>
      <c r="H13" s="28">
        <v>1</v>
      </c>
      <c r="I13" s="28"/>
      <c r="J13" s="28">
        <v>2</v>
      </c>
      <c r="K13" s="28"/>
      <c r="L13" s="28"/>
      <c r="M13" s="28">
        <v>2</v>
      </c>
      <c r="N13" s="28">
        <v>2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>
        <f t="shared" si="2"/>
        <v>4</v>
      </c>
      <c r="CG13" s="42">
        <v>10</v>
      </c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</row>
    <row r="14" spans="1:158" x14ac:dyDescent="0.25">
      <c r="A14" s="17" t="s">
        <v>17</v>
      </c>
      <c r="B14" s="34">
        <f t="shared" si="1"/>
        <v>10</v>
      </c>
      <c r="C14" s="26"/>
      <c r="D14" s="27"/>
      <c r="E14" s="28">
        <v>1</v>
      </c>
      <c r="F14" s="28">
        <v>1</v>
      </c>
      <c r="G14" s="28"/>
      <c r="H14" s="28">
        <v>1</v>
      </c>
      <c r="I14" s="28"/>
      <c r="J14" s="28">
        <v>2</v>
      </c>
      <c r="K14" s="28"/>
      <c r="L14" s="28">
        <v>3</v>
      </c>
      <c r="M14" s="28"/>
      <c r="N14" s="28">
        <v>2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>
        <f t="shared" si="2"/>
        <v>4</v>
      </c>
      <c r="CG14" s="42">
        <v>12</v>
      </c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</row>
    <row r="15" spans="1:158" x14ac:dyDescent="0.25">
      <c r="A15" s="18" t="s">
        <v>42</v>
      </c>
      <c r="B15" s="34">
        <f t="shared" si="1"/>
        <v>0</v>
      </c>
      <c r="C15" s="26"/>
      <c r="D15" s="27"/>
      <c r="E15" s="27"/>
      <c r="F15" s="27"/>
      <c r="G15" s="27"/>
      <c r="H15" s="27"/>
      <c r="I15" s="27"/>
      <c r="J15" s="53"/>
      <c r="K15" s="53"/>
      <c r="L15" s="53"/>
      <c r="M15" s="53"/>
      <c r="N15" s="53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>
        <f t="shared" si="2"/>
        <v>26</v>
      </c>
      <c r="CG15" s="40" t="s">
        <v>35</v>
      </c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</row>
    <row r="16" spans="1:158" x14ac:dyDescent="0.25">
      <c r="A16" s="17" t="s">
        <v>16</v>
      </c>
      <c r="B16" s="34">
        <f t="shared" si="1"/>
        <v>3</v>
      </c>
      <c r="C16" s="29">
        <v>1</v>
      </c>
      <c r="D16" s="28"/>
      <c r="E16" s="28">
        <v>1</v>
      </c>
      <c r="F16" s="28"/>
      <c r="G16" s="28">
        <v>1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>
        <f t="shared" si="2"/>
        <v>19</v>
      </c>
      <c r="CG16" s="40">
        <v>22</v>
      </c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</row>
    <row r="17" spans="1:158" x14ac:dyDescent="0.25">
      <c r="A17" s="17" t="s">
        <v>15</v>
      </c>
      <c r="B17" s="34">
        <f t="shared" si="1"/>
        <v>10</v>
      </c>
      <c r="C17" s="29">
        <v>1</v>
      </c>
      <c r="D17" s="28"/>
      <c r="E17" s="28">
        <v>1</v>
      </c>
      <c r="F17" s="28"/>
      <c r="G17" s="28">
        <v>1</v>
      </c>
      <c r="H17" s="28">
        <v>1</v>
      </c>
      <c r="I17" s="28"/>
      <c r="J17" s="28">
        <v>2</v>
      </c>
      <c r="K17" s="28"/>
      <c r="L17" s="28"/>
      <c r="M17" s="28">
        <v>2</v>
      </c>
      <c r="N17" s="28">
        <v>2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>
        <f t="shared" si="2"/>
        <v>4</v>
      </c>
      <c r="CG17" s="40">
        <v>18</v>
      </c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</row>
    <row r="18" spans="1:158" x14ac:dyDescent="0.25">
      <c r="A18" s="18" t="s">
        <v>43</v>
      </c>
      <c r="B18" s="34">
        <f t="shared" si="1"/>
        <v>7</v>
      </c>
      <c r="C18" s="26"/>
      <c r="D18" s="28">
        <v>1</v>
      </c>
      <c r="E18" s="28">
        <v>1</v>
      </c>
      <c r="F18" s="28"/>
      <c r="G18" s="28">
        <v>1</v>
      </c>
      <c r="H18" s="28"/>
      <c r="I18" s="28"/>
      <c r="J18" s="28"/>
      <c r="K18" s="28"/>
      <c r="L18" s="28"/>
      <c r="M18" s="28">
        <v>2</v>
      </c>
      <c r="N18" s="28">
        <v>2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>
        <f t="shared" si="2"/>
        <v>12</v>
      </c>
      <c r="CG18" s="40" t="s">
        <v>35</v>
      </c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</row>
    <row r="19" spans="1:158" x14ac:dyDescent="0.25">
      <c r="A19" s="17" t="s">
        <v>32</v>
      </c>
      <c r="B19" s="34">
        <f t="shared" si="1"/>
        <v>10</v>
      </c>
      <c r="C19" s="29">
        <v>1</v>
      </c>
      <c r="D19" s="28">
        <v>1</v>
      </c>
      <c r="E19" s="28">
        <v>1</v>
      </c>
      <c r="F19" s="28"/>
      <c r="G19" s="28"/>
      <c r="H19" s="28">
        <v>1</v>
      </c>
      <c r="I19" s="28"/>
      <c r="J19" s="28">
        <v>2</v>
      </c>
      <c r="K19" s="28"/>
      <c r="L19" s="28"/>
      <c r="M19" s="28">
        <v>2</v>
      </c>
      <c r="N19" s="28">
        <v>2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9">
        <f t="shared" si="2"/>
        <v>4</v>
      </c>
      <c r="CG19" s="40">
        <v>2</v>
      </c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</row>
    <row r="20" spans="1:158" x14ac:dyDescent="0.25">
      <c r="A20" s="18" t="s">
        <v>46</v>
      </c>
      <c r="B20" s="34">
        <f t="shared" si="1"/>
        <v>0</v>
      </c>
      <c r="C20" s="43"/>
      <c r="D20" s="44"/>
      <c r="E20" s="27"/>
      <c r="F20" s="27"/>
      <c r="G20" s="27"/>
      <c r="H20" s="27"/>
      <c r="I20" s="27"/>
      <c r="J20" s="53"/>
      <c r="K20" s="53"/>
      <c r="L20" s="53"/>
      <c r="M20" s="53"/>
      <c r="N20" s="53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>
        <f t="shared" si="2"/>
        <v>26</v>
      </c>
      <c r="CG20" s="40" t="s">
        <v>35</v>
      </c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</row>
    <row r="21" spans="1:158" x14ac:dyDescent="0.25">
      <c r="A21" s="17" t="s">
        <v>14</v>
      </c>
      <c r="B21" s="34">
        <f t="shared" si="1"/>
        <v>0</v>
      </c>
      <c r="C21" s="26"/>
      <c r="D21" s="27"/>
      <c r="E21" s="27"/>
      <c r="F21" s="27"/>
      <c r="G21" s="27"/>
      <c r="H21" s="27"/>
      <c r="I21" s="27"/>
      <c r="J21" s="53"/>
      <c r="K21" s="53"/>
      <c r="L21" s="53"/>
      <c r="M21" s="53"/>
      <c r="N21" s="53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>
        <f t="shared" si="2"/>
        <v>26</v>
      </c>
      <c r="CG21" s="40">
        <v>14</v>
      </c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</row>
    <row r="22" spans="1:158" x14ac:dyDescent="0.25">
      <c r="A22" s="17" t="s">
        <v>13</v>
      </c>
      <c r="B22" s="34">
        <f t="shared" si="1"/>
        <v>3</v>
      </c>
      <c r="C22" s="29">
        <v>1</v>
      </c>
      <c r="D22" s="28">
        <v>1</v>
      </c>
      <c r="E22" s="28"/>
      <c r="F22" s="28">
        <v>1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>
        <f t="shared" si="2"/>
        <v>19</v>
      </c>
      <c r="CG22" s="40" t="s">
        <v>35</v>
      </c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</row>
    <row r="23" spans="1:158" x14ac:dyDescent="0.25">
      <c r="A23" s="17" t="s">
        <v>12</v>
      </c>
      <c r="B23" s="34">
        <f t="shared" si="1"/>
        <v>8</v>
      </c>
      <c r="C23" s="26"/>
      <c r="D23" s="27"/>
      <c r="E23" s="28">
        <v>1</v>
      </c>
      <c r="F23" s="28">
        <v>1</v>
      </c>
      <c r="G23" s="28"/>
      <c r="H23" s="28"/>
      <c r="I23" s="28"/>
      <c r="J23" s="28">
        <v>2</v>
      </c>
      <c r="K23" s="28"/>
      <c r="L23" s="28"/>
      <c r="M23" s="28">
        <v>2</v>
      </c>
      <c r="N23" s="28">
        <v>2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>
        <f t="shared" si="2"/>
        <v>9</v>
      </c>
      <c r="CG23" s="41">
        <v>1</v>
      </c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</row>
    <row r="24" spans="1:158" x14ac:dyDescent="0.25">
      <c r="A24" s="57" t="s">
        <v>11</v>
      </c>
      <c r="B24" s="58">
        <f t="shared" si="1"/>
        <v>12</v>
      </c>
      <c r="C24" s="29">
        <v>1</v>
      </c>
      <c r="D24" s="28">
        <v>1</v>
      </c>
      <c r="E24" s="28">
        <v>1</v>
      </c>
      <c r="F24" s="28"/>
      <c r="G24" s="28">
        <v>1</v>
      </c>
      <c r="H24" s="28">
        <v>1</v>
      </c>
      <c r="I24" s="28"/>
      <c r="J24" s="28">
        <v>2</v>
      </c>
      <c r="K24" s="28"/>
      <c r="L24" s="28">
        <v>3</v>
      </c>
      <c r="M24" s="28"/>
      <c r="N24" s="28">
        <v>2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>
        <f t="shared" si="2"/>
        <v>2</v>
      </c>
      <c r="CG24" s="42">
        <v>13</v>
      </c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</row>
    <row r="25" spans="1:158" x14ac:dyDescent="0.25">
      <c r="A25" s="17" t="s">
        <v>10</v>
      </c>
      <c r="B25" s="34">
        <f t="shared" si="1"/>
        <v>6</v>
      </c>
      <c r="C25" s="29">
        <v>1</v>
      </c>
      <c r="D25" s="28"/>
      <c r="E25" s="28">
        <v>1</v>
      </c>
      <c r="F25" s="28">
        <v>1</v>
      </c>
      <c r="G25" s="28"/>
      <c r="H25" s="28"/>
      <c r="I25" s="28"/>
      <c r="J25" s="28"/>
      <c r="K25" s="28"/>
      <c r="L25" s="28">
        <v>3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9">
        <f t="shared" si="2"/>
        <v>15</v>
      </c>
      <c r="CG25" s="40" t="s">
        <v>35</v>
      </c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</row>
    <row r="26" spans="1:158" x14ac:dyDescent="0.25">
      <c r="A26" s="17" t="s">
        <v>9</v>
      </c>
      <c r="B26" s="34">
        <f t="shared" si="1"/>
        <v>4</v>
      </c>
      <c r="C26" s="26"/>
      <c r="D26" s="28">
        <v>1</v>
      </c>
      <c r="E26" s="28">
        <v>1</v>
      </c>
      <c r="F26" s="28"/>
      <c r="G26" s="28"/>
      <c r="H26" s="28"/>
      <c r="I26" s="28"/>
      <c r="J26" s="28">
        <v>2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>
        <f t="shared" si="2"/>
        <v>18</v>
      </c>
      <c r="CG26" s="40" t="s">
        <v>35</v>
      </c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</row>
    <row r="27" spans="1:158" x14ac:dyDescent="0.25">
      <c r="A27" s="17" t="s">
        <v>33</v>
      </c>
      <c r="B27" s="34">
        <f t="shared" si="1"/>
        <v>9</v>
      </c>
      <c r="C27" s="26"/>
      <c r="D27" s="27"/>
      <c r="E27" s="30">
        <v>1</v>
      </c>
      <c r="F27" s="28">
        <v>1</v>
      </c>
      <c r="G27" s="28"/>
      <c r="H27" s="28">
        <v>1</v>
      </c>
      <c r="I27" s="28"/>
      <c r="J27" s="28">
        <v>2</v>
      </c>
      <c r="K27" s="28"/>
      <c r="L27" s="28"/>
      <c r="M27" s="28">
        <v>2</v>
      </c>
      <c r="N27" s="28">
        <v>2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>
        <f t="shared" si="2"/>
        <v>8</v>
      </c>
      <c r="CG27" s="40">
        <v>8</v>
      </c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</row>
    <row r="28" spans="1:158" x14ac:dyDescent="0.25">
      <c r="A28" s="17" t="s">
        <v>8</v>
      </c>
      <c r="B28" s="34">
        <f t="shared" si="1"/>
        <v>2</v>
      </c>
      <c r="C28" s="27"/>
      <c r="D28" s="27"/>
      <c r="E28" s="27"/>
      <c r="F28" s="27"/>
      <c r="G28" s="27"/>
      <c r="H28" s="27"/>
      <c r="I28" s="27"/>
      <c r="J28" s="28">
        <v>2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45">
        <f t="shared" si="2"/>
        <v>22</v>
      </c>
      <c r="CG28" s="41">
        <v>4</v>
      </c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</row>
    <row r="29" spans="1:158" x14ac:dyDescent="0.25">
      <c r="A29" s="17" t="s">
        <v>7</v>
      </c>
      <c r="B29" s="34">
        <f t="shared" si="1"/>
        <v>6</v>
      </c>
      <c r="C29" s="27"/>
      <c r="D29" s="27"/>
      <c r="E29" s="28">
        <v>1</v>
      </c>
      <c r="F29" s="28">
        <v>1</v>
      </c>
      <c r="G29" s="28"/>
      <c r="H29" s="28"/>
      <c r="I29" s="28"/>
      <c r="J29" s="28">
        <v>2</v>
      </c>
      <c r="K29" s="28"/>
      <c r="L29" s="28"/>
      <c r="M29" s="28"/>
      <c r="N29" s="28">
        <v>2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45">
        <f t="shared" si="2"/>
        <v>15</v>
      </c>
      <c r="CG29" s="40" t="s">
        <v>35</v>
      </c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</row>
    <row r="30" spans="1:158" x14ac:dyDescent="0.25">
      <c r="A30" s="17" t="s">
        <v>6</v>
      </c>
      <c r="B30" s="34">
        <f t="shared" si="1"/>
        <v>3</v>
      </c>
      <c r="C30" s="28">
        <v>1</v>
      </c>
      <c r="D30" s="28"/>
      <c r="E30" s="28">
        <v>1</v>
      </c>
      <c r="F30" s="28">
        <v>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46">
        <f t="shared" si="2"/>
        <v>19</v>
      </c>
      <c r="CG30" s="40">
        <v>7</v>
      </c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</row>
    <row r="31" spans="1:158" x14ac:dyDescent="0.25">
      <c r="A31" s="18" t="s">
        <v>45</v>
      </c>
      <c r="B31" s="34">
        <f t="shared" si="1"/>
        <v>2</v>
      </c>
      <c r="C31" s="27"/>
      <c r="D31" s="27"/>
      <c r="E31" s="27"/>
      <c r="F31" s="27"/>
      <c r="G31" s="27"/>
      <c r="H31" s="27"/>
      <c r="I31" s="27"/>
      <c r="J31" s="28">
        <v>2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45">
        <f t="shared" si="2"/>
        <v>22</v>
      </c>
      <c r="CG31" s="40">
        <v>17</v>
      </c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</row>
    <row r="32" spans="1:158" x14ac:dyDescent="0.25">
      <c r="A32" s="17" t="s">
        <v>31</v>
      </c>
      <c r="B32" s="34">
        <f t="shared" si="1"/>
        <v>8</v>
      </c>
      <c r="C32" s="27"/>
      <c r="D32" s="27"/>
      <c r="E32" s="28">
        <v>1</v>
      </c>
      <c r="F32" s="28">
        <v>1</v>
      </c>
      <c r="G32" s="28"/>
      <c r="H32" s="28"/>
      <c r="I32" s="28"/>
      <c r="J32" s="28">
        <v>2</v>
      </c>
      <c r="K32" s="28"/>
      <c r="L32" s="28"/>
      <c r="M32" s="28">
        <v>2</v>
      </c>
      <c r="N32" s="28">
        <v>2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45">
        <f t="shared" si="2"/>
        <v>9</v>
      </c>
      <c r="CG32" s="40" t="s">
        <v>36</v>
      </c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</row>
    <row r="33" spans="1:158" x14ac:dyDescent="0.25">
      <c r="A33" s="17" t="s">
        <v>5</v>
      </c>
      <c r="B33" s="34">
        <f t="shared" si="1"/>
        <v>8</v>
      </c>
      <c r="C33" s="28">
        <v>1</v>
      </c>
      <c r="D33" s="28">
        <v>1</v>
      </c>
      <c r="E33" s="28">
        <v>1</v>
      </c>
      <c r="F33" s="28">
        <v>1</v>
      </c>
      <c r="G33" s="28"/>
      <c r="H33" s="28">
        <v>1</v>
      </c>
      <c r="I33" s="28"/>
      <c r="J33" s="28"/>
      <c r="K33" s="28"/>
      <c r="L33" s="28">
        <v>3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45">
        <f t="shared" si="2"/>
        <v>9</v>
      </c>
      <c r="CG33" s="40">
        <v>24</v>
      </c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</row>
    <row r="34" spans="1:158" ht="14.25" customHeight="1" x14ac:dyDescent="0.25">
      <c r="A34" s="18" t="s">
        <v>47</v>
      </c>
      <c r="B34" s="34">
        <f t="shared" si="1"/>
        <v>1</v>
      </c>
      <c r="C34" s="38"/>
      <c r="D34" s="38"/>
      <c r="E34" s="28"/>
      <c r="F34" s="28"/>
      <c r="G34" s="28"/>
      <c r="H34" s="28">
        <v>1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45">
        <f t="shared" si="2"/>
        <v>25</v>
      </c>
      <c r="CG34" s="41">
        <v>6</v>
      </c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</row>
    <row r="35" spans="1:158" x14ac:dyDescent="0.25">
      <c r="A35" s="17" t="s">
        <v>4</v>
      </c>
      <c r="B35" s="34">
        <f t="shared" si="1"/>
        <v>10</v>
      </c>
      <c r="C35" s="28">
        <v>1</v>
      </c>
      <c r="D35" s="28"/>
      <c r="E35" s="28">
        <v>1</v>
      </c>
      <c r="F35" s="28">
        <v>1</v>
      </c>
      <c r="G35" s="28"/>
      <c r="H35" s="28">
        <v>1</v>
      </c>
      <c r="I35" s="28"/>
      <c r="J35" s="28">
        <v>2</v>
      </c>
      <c r="K35" s="28"/>
      <c r="L35" s="28"/>
      <c r="M35" s="28">
        <v>2</v>
      </c>
      <c r="N35" s="28">
        <v>2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47" t="s">
        <v>38</v>
      </c>
      <c r="CG35" s="48" t="s">
        <v>38</v>
      </c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</row>
    <row r="36" spans="1:158" x14ac:dyDescent="0.25">
      <c r="A36" s="17" t="s">
        <v>34</v>
      </c>
      <c r="B36" s="34">
        <f t="shared" si="1"/>
        <v>0</v>
      </c>
      <c r="C36" s="27"/>
      <c r="D36" s="27"/>
      <c r="E36" s="27"/>
      <c r="F36" s="27"/>
      <c r="G36" s="27"/>
      <c r="H36" s="27"/>
      <c r="I36" s="53"/>
      <c r="J36" s="27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49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</row>
    <row r="37" spans="1:158" x14ac:dyDescent="0.25">
      <c r="A37" s="17" t="s">
        <v>3</v>
      </c>
      <c r="B37" s="34">
        <f t="shared" si="1"/>
        <v>6</v>
      </c>
      <c r="C37" s="27"/>
      <c r="D37" s="27"/>
      <c r="E37" s="27"/>
      <c r="F37" s="27"/>
      <c r="G37" s="27"/>
      <c r="H37" s="28">
        <v>1</v>
      </c>
      <c r="I37" s="28"/>
      <c r="J37" s="28"/>
      <c r="K37" s="28"/>
      <c r="L37" s="28">
        <v>3</v>
      </c>
      <c r="M37" s="28">
        <v>2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49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</row>
    <row r="38" spans="1:158" x14ac:dyDescent="0.25">
      <c r="A38" s="18" t="s">
        <v>48</v>
      </c>
      <c r="B38" s="34">
        <f t="shared" si="1"/>
        <v>2</v>
      </c>
      <c r="C38" s="38"/>
      <c r="D38" s="38"/>
      <c r="E38" s="28"/>
      <c r="F38" s="28"/>
      <c r="G38" s="28"/>
      <c r="H38" s="28"/>
      <c r="I38" s="28"/>
      <c r="J38" s="28">
        <v>2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49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</row>
    <row r="39" spans="1:158" x14ac:dyDescent="0.25">
      <c r="A39" s="18" t="s">
        <v>39</v>
      </c>
      <c r="B39" s="34">
        <f t="shared" si="1"/>
        <v>8</v>
      </c>
      <c r="C39" s="27"/>
      <c r="D39" s="28">
        <v>1</v>
      </c>
      <c r="E39" s="28"/>
      <c r="F39" s="28">
        <v>1</v>
      </c>
      <c r="G39" s="28"/>
      <c r="H39" s="28"/>
      <c r="I39" s="28">
        <v>2</v>
      </c>
      <c r="J39" s="28">
        <v>2</v>
      </c>
      <c r="K39" s="28"/>
      <c r="L39" s="28"/>
      <c r="M39" s="28"/>
      <c r="N39" s="28">
        <v>2</v>
      </c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49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</row>
    <row r="40" spans="1:158" x14ac:dyDescent="0.25">
      <c r="A40" s="17" t="s">
        <v>2</v>
      </c>
      <c r="B40" s="34">
        <f t="shared" si="1"/>
        <v>5</v>
      </c>
      <c r="C40" s="27"/>
      <c r="D40" s="28">
        <v>1</v>
      </c>
      <c r="E40" s="28">
        <v>1</v>
      </c>
      <c r="F40" s="28"/>
      <c r="G40" s="28"/>
      <c r="H40" s="28"/>
      <c r="I40" s="28"/>
      <c r="J40" s="28"/>
      <c r="K40" s="28"/>
      <c r="L40" s="28">
        <v>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49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</row>
    <row r="41" spans="1:158" x14ac:dyDescent="0.25">
      <c r="A41" s="17" t="s">
        <v>1</v>
      </c>
      <c r="B41" s="34">
        <f t="shared" si="1"/>
        <v>0</v>
      </c>
      <c r="C41" s="27"/>
      <c r="D41" s="27"/>
      <c r="E41" s="27"/>
      <c r="F41" s="27"/>
      <c r="G41" s="27"/>
      <c r="H41" s="27"/>
      <c r="I41" s="27"/>
      <c r="J41" s="27"/>
      <c r="K41" s="53"/>
      <c r="L41" s="53"/>
      <c r="M41" s="53"/>
      <c r="N41" s="53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49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</row>
    <row r="42" spans="1:158" x14ac:dyDescent="0.25">
      <c r="A42" s="18" t="s">
        <v>44</v>
      </c>
      <c r="B42" s="34">
        <f t="shared" si="1"/>
        <v>2</v>
      </c>
      <c r="C42" s="27"/>
      <c r="D42" s="28">
        <v>1</v>
      </c>
      <c r="E42" s="28"/>
      <c r="F42" s="28"/>
      <c r="G42" s="28"/>
      <c r="H42" s="28">
        <v>1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49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</row>
    <row r="43" spans="1:158" x14ac:dyDescent="0.25">
      <c r="A43" s="17" t="s">
        <v>0</v>
      </c>
      <c r="B43" s="34">
        <f t="shared" si="1"/>
        <v>5</v>
      </c>
      <c r="C43" s="27"/>
      <c r="D43" s="27"/>
      <c r="E43" s="28">
        <v>1</v>
      </c>
      <c r="F43" s="28">
        <v>1</v>
      </c>
      <c r="G43" s="28"/>
      <c r="H43" s="28">
        <v>1</v>
      </c>
      <c r="I43" s="28"/>
      <c r="J43" s="28"/>
      <c r="K43" s="28"/>
      <c r="L43" s="28"/>
      <c r="M43" s="28"/>
      <c r="N43" s="28">
        <v>2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49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</row>
    <row r="44" spans="1:158" x14ac:dyDescent="0.25">
      <c r="A44" s="18"/>
      <c r="B44" s="34">
        <f t="shared" si="1"/>
        <v>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49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</row>
    <row r="45" spans="1:158" x14ac:dyDescent="0.25">
      <c r="A45" s="25"/>
      <c r="B45" s="34">
        <f t="shared" si="1"/>
        <v>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49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</row>
    <row r="46" spans="1:158" x14ac:dyDescent="0.25">
      <c r="A46" s="25"/>
      <c r="B46" s="34">
        <f t="shared" si="1"/>
        <v>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49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</row>
    <row r="47" spans="1:158" x14ac:dyDescent="0.25">
      <c r="A47" s="25"/>
      <c r="B47" s="34">
        <f>SUM(C47:CE47)</f>
        <v>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49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</row>
    <row r="48" spans="1:158" x14ac:dyDescent="0.25">
      <c r="A48" s="25"/>
      <c r="B48" s="34">
        <f>SUM(C48:CE48)</f>
        <v>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49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</row>
    <row r="49" spans="1:158" x14ac:dyDescent="0.25">
      <c r="A49" s="25"/>
      <c r="B49" s="34">
        <f>SUM(C49:CE49)</f>
        <v>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49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</row>
    <row r="50" spans="1:158" x14ac:dyDescent="0.25">
      <c r="A50" s="24"/>
      <c r="B50" s="35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49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</row>
    <row r="51" spans="1:158" x14ac:dyDescent="0.25">
      <c r="A51" s="24"/>
      <c r="B51" s="35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49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</row>
    <row r="52" spans="1:158" x14ac:dyDescent="0.25">
      <c r="A52" s="24"/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49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</row>
    <row r="53" spans="1:158" x14ac:dyDescent="0.25">
      <c r="A53" s="24"/>
      <c r="B53" s="35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49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</row>
    <row r="54" spans="1:158" x14ac:dyDescent="0.25">
      <c r="A54" s="24"/>
      <c r="B54" s="3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49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</row>
    <row r="55" spans="1:158" x14ac:dyDescent="0.25">
      <c r="A55" s="24"/>
      <c r="B55" s="35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49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</row>
    <row r="56" spans="1:158" x14ac:dyDescent="0.25">
      <c r="A56" s="24"/>
      <c r="B56" s="35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49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</row>
    <row r="57" spans="1:158" x14ac:dyDescent="0.25">
      <c r="A57" s="24"/>
      <c r="B57" s="3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49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</row>
    <row r="58" spans="1:158" x14ac:dyDescent="0.25">
      <c r="A58" s="24"/>
      <c r="B58" s="3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49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</row>
    <row r="59" spans="1:158" x14ac:dyDescent="0.25">
      <c r="A59" s="24"/>
      <c r="B59" s="35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49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</row>
    <row r="60" spans="1:158" x14ac:dyDescent="0.25">
      <c r="A60" s="24"/>
      <c r="B60" s="35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49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</row>
    <row r="61" spans="1:158" x14ac:dyDescent="0.25">
      <c r="A61" s="24"/>
      <c r="B61" s="35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49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</row>
    <row r="62" spans="1:158" x14ac:dyDescent="0.25">
      <c r="A62" s="24"/>
      <c r="B62" s="35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49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</row>
    <row r="63" spans="1:158" x14ac:dyDescent="0.25">
      <c r="A63" s="24"/>
      <c r="B63" s="35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49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</row>
    <row r="64" spans="1:158" x14ac:dyDescent="0.25">
      <c r="A64" s="24"/>
      <c r="B64" s="35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</row>
    <row r="65" spans="1:158" x14ac:dyDescent="0.25">
      <c r="A65" s="24"/>
      <c r="B65" s="35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</row>
    <row r="66" spans="1:158" x14ac:dyDescent="0.25">
      <c r="A66" s="24"/>
      <c r="B66" s="35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</row>
    <row r="67" spans="1:158" x14ac:dyDescent="0.25">
      <c r="A67" s="24"/>
      <c r="B67" s="35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</row>
    <row r="68" spans="1:158" x14ac:dyDescent="0.25">
      <c r="A68" s="24"/>
      <c r="B68" s="35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</row>
    <row r="69" spans="1:158" x14ac:dyDescent="0.25">
      <c r="A69" s="24"/>
      <c r="B69" s="35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</row>
    <row r="70" spans="1:158" x14ac:dyDescent="0.25">
      <c r="A70" s="24"/>
      <c r="B70" s="35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</row>
    <row r="71" spans="1:158" x14ac:dyDescent="0.25">
      <c r="A71" s="24"/>
      <c r="B71" s="35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</row>
    <row r="72" spans="1:158" x14ac:dyDescent="0.25">
      <c r="A72" s="24"/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</row>
    <row r="73" spans="1:158" x14ac:dyDescent="0.25">
      <c r="A73" s="24"/>
      <c r="B73" s="35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</row>
    <row r="74" spans="1:158" x14ac:dyDescent="0.25">
      <c r="A74" s="24"/>
      <c r="B74" s="35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</row>
    <row r="75" spans="1:158" x14ac:dyDescent="0.25">
      <c r="A75" s="24"/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</row>
    <row r="76" spans="1:158" x14ac:dyDescent="0.25">
      <c r="A76" s="24"/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</row>
    <row r="77" spans="1:158" x14ac:dyDescent="0.25">
      <c r="A77" s="24"/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</row>
    <row r="78" spans="1:158" x14ac:dyDescent="0.25">
      <c r="A78" s="24"/>
      <c r="B78" s="35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</row>
    <row r="79" spans="1:158" x14ac:dyDescent="0.25">
      <c r="A79" s="24"/>
      <c r="B79" s="35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</row>
    <row r="80" spans="1:158" x14ac:dyDescent="0.25">
      <c r="A80" s="24"/>
      <c r="B80" s="35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</row>
    <row r="81" spans="1:158" x14ac:dyDescent="0.25">
      <c r="A81" s="24"/>
      <c r="B81" s="35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</row>
    <row r="82" spans="1:158" x14ac:dyDescent="0.25">
      <c r="A82" s="24"/>
      <c r="B82" s="35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</row>
    <row r="83" spans="1:158" x14ac:dyDescent="0.25">
      <c r="A83" s="24"/>
      <c r="B83" s="35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</row>
    <row r="84" spans="1:158" x14ac:dyDescent="0.25">
      <c r="A84" s="24"/>
      <c r="B84" s="35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</row>
    <row r="85" spans="1:158" x14ac:dyDescent="0.25">
      <c r="A85" s="24"/>
      <c r="B85" s="35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</row>
    <row r="86" spans="1:158" x14ac:dyDescent="0.25">
      <c r="A86" s="24"/>
      <c r="B86" s="35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</row>
    <row r="87" spans="1:158" x14ac:dyDescent="0.25">
      <c r="A87" s="24"/>
      <c r="B87" s="35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</row>
    <row r="88" spans="1:158" x14ac:dyDescent="0.25">
      <c r="A88" s="24"/>
      <c r="B88" s="35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</row>
    <row r="89" spans="1:158" x14ac:dyDescent="0.25">
      <c r="A89" s="24"/>
      <c r="B89" s="35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</row>
    <row r="90" spans="1:158" x14ac:dyDescent="0.25">
      <c r="A90" s="24"/>
      <c r="B90" s="35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</row>
    <row r="91" spans="1:158" x14ac:dyDescent="0.25">
      <c r="A91" s="24"/>
      <c r="B91" s="35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</row>
    <row r="92" spans="1:158" x14ac:dyDescent="0.25">
      <c r="A92" s="24"/>
      <c r="B92" s="35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</row>
    <row r="93" spans="1:158" x14ac:dyDescent="0.25">
      <c r="A93" s="24"/>
      <c r="B93" s="35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</row>
    <row r="94" spans="1:158" x14ac:dyDescent="0.25">
      <c r="A94" s="24"/>
      <c r="B94" s="35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</row>
    <row r="95" spans="1:158" x14ac:dyDescent="0.25">
      <c r="A95" s="24"/>
      <c r="B95" s="35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</row>
    <row r="96" spans="1:158" x14ac:dyDescent="0.25">
      <c r="A96" s="24"/>
      <c r="B96" s="35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</row>
    <row r="97" spans="1:158" x14ac:dyDescent="0.25">
      <c r="A97" s="24"/>
      <c r="B97" s="35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</row>
    <row r="98" spans="1:158" x14ac:dyDescent="0.25">
      <c r="A98" s="24"/>
      <c r="B98" s="35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</row>
    <row r="99" spans="1:158" x14ac:dyDescent="0.25">
      <c r="A99" s="24"/>
      <c r="B99" s="35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</row>
    <row r="100" spans="1:158" x14ac:dyDescent="0.25">
      <c r="A100" s="24"/>
      <c r="B100" s="35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</row>
    <row r="101" spans="1:158" x14ac:dyDescent="0.25">
      <c r="A101" s="24"/>
      <c r="B101" s="35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</row>
    <row r="102" spans="1:158" x14ac:dyDescent="0.25">
      <c r="A102" s="24"/>
      <c r="B102" s="35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</row>
    <row r="103" spans="1:158" x14ac:dyDescent="0.25">
      <c r="A103" s="24"/>
      <c r="B103" s="35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</row>
    <row r="104" spans="1:158" x14ac:dyDescent="0.25">
      <c r="A104" s="24"/>
      <c r="B104" s="35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</row>
    <row r="105" spans="1:158" x14ac:dyDescent="0.25">
      <c r="A105" s="24"/>
      <c r="B105" s="35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</row>
    <row r="106" spans="1:158" x14ac:dyDescent="0.25">
      <c r="A106" s="24"/>
      <c r="B106" s="35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</row>
    <row r="107" spans="1:158" x14ac:dyDescent="0.25">
      <c r="A107" s="24"/>
      <c r="B107" s="35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</row>
    <row r="108" spans="1:158" x14ac:dyDescent="0.25">
      <c r="A108" s="24"/>
      <c r="B108" s="35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</row>
    <row r="109" spans="1:158" x14ac:dyDescent="0.25">
      <c r="A109" s="24"/>
      <c r="B109" s="35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</row>
    <row r="110" spans="1:158" x14ac:dyDescent="0.25">
      <c r="A110" s="24"/>
      <c r="B110" s="35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</row>
    <row r="111" spans="1:158" x14ac:dyDescent="0.25">
      <c r="A111" s="24"/>
      <c r="B111" s="35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</row>
    <row r="112" spans="1:158" x14ac:dyDescent="0.25">
      <c r="A112" s="24"/>
      <c r="B112" s="35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</row>
    <row r="113" spans="1:158" x14ac:dyDescent="0.25">
      <c r="A113" s="24"/>
      <c r="B113" s="35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</row>
    <row r="114" spans="1:158" x14ac:dyDescent="0.25">
      <c r="A114" s="24"/>
      <c r="B114" s="35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</row>
    <row r="115" spans="1:158" x14ac:dyDescent="0.25">
      <c r="A115" s="24"/>
      <c r="B115" s="35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</row>
    <row r="116" spans="1:158" x14ac:dyDescent="0.25">
      <c r="A116" s="24"/>
      <c r="B116" s="35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</row>
    <row r="117" spans="1:158" x14ac:dyDescent="0.25">
      <c r="A117" s="24"/>
      <c r="B117" s="35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</row>
    <row r="118" spans="1:158" x14ac:dyDescent="0.25">
      <c r="A118" s="24"/>
      <c r="B118" s="35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</row>
    <row r="119" spans="1:158" x14ac:dyDescent="0.25">
      <c r="A119" s="24"/>
      <c r="B119" s="35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</row>
    <row r="120" spans="1:158" x14ac:dyDescent="0.25">
      <c r="A120" s="24"/>
      <c r="B120" s="35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</row>
    <row r="121" spans="1:158" x14ac:dyDescent="0.25">
      <c r="A121" s="24"/>
      <c r="B121" s="35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</row>
    <row r="122" spans="1:158" x14ac:dyDescent="0.25">
      <c r="A122" s="24"/>
      <c r="B122" s="35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</row>
    <row r="123" spans="1:158" x14ac:dyDescent="0.25">
      <c r="A123" s="24"/>
      <c r="B123" s="35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</row>
    <row r="124" spans="1:158" x14ac:dyDescent="0.25">
      <c r="A124" s="24"/>
      <c r="B124" s="35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</row>
    <row r="125" spans="1:158" x14ac:dyDescent="0.25">
      <c r="A125" s="24"/>
      <c r="B125" s="35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</row>
    <row r="126" spans="1:158" x14ac:dyDescent="0.25">
      <c r="A126" s="24"/>
      <c r="B126" s="35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</row>
    <row r="127" spans="1:158" x14ac:dyDescent="0.25">
      <c r="A127" s="24"/>
      <c r="B127" s="35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</row>
    <row r="128" spans="1:158" x14ac:dyDescent="0.25">
      <c r="A128" s="24"/>
      <c r="B128" s="35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</row>
    <row r="129" spans="1:158" x14ac:dyDescent="0.25">
      <c r="A129" s="24"/>
      <c r="B129" s="35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</row>
    <row r="130" spans="1:158" x14ac:dyDescent="0.25">
      <c r="A130" s="24"/>
      <c r="B130" s="35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</row>
    <row r="131" spans="1:158" x14ac:dyDescent="0.25">
      <c r="A131" s="24"/>
      <c r="B131" s="35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</row>
    <row r="132" spans="1:158" x14ac:dyDescent="0.25">
      <c r="A132" s="24"/>
      <c r="B132" s="35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</row>
    <row r="133" spans="1:158" x14ac:dyDescent="0.25">
      <c r="A133" s="24"/>
      <c r="B133" s="35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</row>
    <row r="134" spans="1:158" x14ac:dyDescent="0.25">
      <c r="A134" s="24"/>
      <c r="B134" s="35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</row>
    <row r="135" spans="1:158" x14ac:dyDescent="0.25">
      <c r="A135" s="24"/>
      <c r="B135" s="35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</row>
    <row r="136" spans="1:158" x14ac:dyDescent="0.25">
      <c r="A136" s="24"/>
      <c r="B136" s="35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</row>
    <row r="137" spans="1:158" x14ac:dyDescent="0.25">
      <c r="A137" s="24"/>
      <c r="B137" s="35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</row>
    <row r="138" spans="1:158" x14ac:dyDescent="0.25">
      <c r="A138" s="24"/>
      <c r="B138" s="35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</row>
    <row r="139" spans="1:158" x14ac:dyDescent="0.25">
      <c r="A139" s="24"/>
      <c r="B139" s="35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</row>
    <row r="140" spans="1:158" x14ac:dyDescent="0.25">
      <c r="A140" s="24"/>
      <c r="B140" s="35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</row>
    <row r="141" spans="1:158" x14ac:dyDescent="0.25">
      <c r="A141" s="24"/>
      <c r="B141" s="35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</row>
    <row r="142" spans="1:158" x14ac:dyDescent="0.25">
      <c r="A142" s="24"/>
      <c r="B142" s="35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</row>
    <row r="143" spans="1:158" x14ac:dyDescent="0.25">
      <c r="A143" s="24"/>
      <c r="B143" s="35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</row>
    <row r="144" spans="1:158" x14ac:dyDescent="0.25">
      <c r="A144" s="24"/>
      <c r="B144" s="35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</row>
    <row r="145" spans="1:158" x14ac:dyDescent="0.25">
      <c r="A145" s="24"/>
      <c r="B145" s="35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</row>
    <row r="146" spans="1:158" x14ac:dyDescent="0.25">
      <c r="A146" s="24"/>
      <c r="B146" s="35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</row>
    <row r="147" spans="1:158" x14ac:dyDescent="0.25">
      <c r="A147" s="24"/>
      <c r="B147" s="35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</row>
    <row r="148" spans="1:158" x14ac:dyDescent="0.25">
      <c r="A148" s="24"/>
      <c r="B148" s="35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</row>
    <row r="149" spans="1:158" x14ac:dyDescent="0.25">
      <c r="A149" s="24"/>
      <c r="B149" s="35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</row>
    <row r="150" spans="1:158" x14ac:dyDescent="0.25">
      <c r="A150" s="23"/>
      <c r="B150" s="35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</row>
    <row r="151" spans="1:158" x14ac:dyDescent="0.25">
      <c r="A151" s="23"/>
      <c r="B151" s="35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</row>
    <row r="152" spans="1:158" x14ac:dyDescent="0.25">
      <c r="A152" s="23"/>
      <c r="B152" s="35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</row>
    <row r="153" spans="1:158" x14ac:dyDescent="0.25">
      <c r="A153" s="23"/>
      <c r="B153" s="35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</row>
    <row r="154" spans="1:158" x14ac:dyDescent="0.25">
      <c r="A154" s="23"/>
      <c r="B154" s="35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</row>
    <row r="155" spans="1:158" x14ac:dyDescent="0.25">
      <c r="A155" s="23"/>
      <c r="B155" s="35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</row>
    <row r="156" spans="1:158" x14ac:dyDescent="0.25">
      <c r="A156" s="23"/>
      <c r="B156" s="35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</row>
    <row r="157" spans="1:158" x14ac:dyDescent="0.25">
      <c r="A157" s="23"/>
      <c r="B157" s="35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</row>
    <row r="158" spans="1:158" x14ac:dyDescent="0.25">
      <c r="A158" s="23"/>
      <c r="B158" s="35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</row>
    <row r="159" spans="1:158" x14ac:dyDescent="0.25">
      <c r="A159" s="23"/>
      <c r="B159" s="35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</row>
    <row r="160" spans="1:158" x14ac:dyDescent="0.25">
      <c r="A160" s="23"/>
      <c r="B160" s="35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</row>
    <row r="161" spans="1:157" x14ac:dyDescent="0.25">
      <c r="A161" s="23"/>
      <c r="B161" s="35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</row>
    <row r="162" spans="1:157" x14ac:dyDescent="0.25">
      <c r="A162" s="23"/>
      <c r="B162" s="35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</row>
    <row r="163" spans="1:157" x14ac:dyDescent="0.25">
      <c r="A163" s="23"/>
      <c r="B163" s="35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</row>
    <row r="164" spans="1:157" x14ac:dyDescent="0.25">
      <c r="A164" s="23"/>
      <c r="B164" s="35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</row>
    <row r="165" spans="1:157" x14ac:dyDescent="0.25">
      <c r="A165" s="23"/>
      <c r="B165" s="35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</row>
    <row r="166" spans="1:157" x14ac:dyDescent="0.25">
      <c r="A166" s="23"/>
      <c r="B166" s="35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</row>
    <row r="167" spans="1:157" x14ac:dyDescent="0.25">
      <c r="A167" s="23"/>
      <c r="B167" s="35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</row>
    <row r="168" spans="1:157" x14ac:dyDescent="0.25">
      <c r="A168" s="23"/>
      <c r="B168" s="35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</row>
    <row r="169" spans="1:157" x14ac:dyDescent="0.25">
      <c r="A169" s="23"/>
      <c r="B169" s="35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</row>
    <row r="170" spans="1:157" x14ac:dyDescent="0.25">
      <c r="A170" s="23"/>
      <c r="B170" s="35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</row>
    <row r="171" spans="1:157" x14ac:dyDescent="0.25">
      <c r="A171" s="23"/>
      <c r="B171" s="35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</row>
    <row r="172" spans="1:157" x14ac:dyDescent="0.25">
      <c r="A172" s="23"/>
      <c r="B172" s="35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</row>
    <row r="173" spans="1:157" x14ac:dyDescent="0.25">
      <c r="A173" s="23"/>
      <c r="B173" s="35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</row>
    <row r="174" spans="1:157" x14ac:dyDescent="0.25">
      <c r="A174" s="23"/>
      <c r="B174" s="35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</row>
    <row r="175" spans="1:157" x14ac:dyDescent="0.25">
      <c r="A175" s="23"/>
      <c r="B175" s="35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</row>
    <row r="176" spans="1:157" x14ac:dyDescent="0.25">
      <c r="A176" s="23"/>
      <c r="B176" s="35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</row>
    <row r="177" spans="1:157" x14ac:dyDescent="0.25">
      <c r="A177" s="23"/>
      <c r="B177" s="35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</row>
    <row r="178" spans="1:157" x14ac:dyDescent="0.25">
      <c r="A178" s="23"/>
      <c r="B178" s="35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</row>
    <row r="179" spans="1:157" x14ac:dyDescent="0.25">
      <c r="A179" s="23"/>
      <c r="B179" s="35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</row>
    <row r="180" spans="1:157" x14ac:dyDescent="0.25">
      <c r="A180" s="23"/>
      <c r="B180" s="35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</row>
    <row r="181" spans="1:157" x14ac:dyDescent="0.25">
      <c r="A181" s="23"/>
      <c r="B181" s="35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</row>
    <row r="182" spans="1:157" x14ac:dyDescent="0.25">
      <c r="A182" s="23"/>
      <c r="B182" s="35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</row>
    <row r="183" spans="1:157" x14ac:dyDescent="0.25">
      <c r="A183" s="23"/>
      <c r="B183" s="35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</row>
  </sheetData>
  <mergeCells count="16">
    <mergeCell ref="CG1:CG2"/>
    <mergeCell ref="AR1:AS1"/>
    <mergeCell ref="AO1:AQ1"/>
    <mergeCell ref="AL1:AN1"/>
    <mergeCell ref="AE1:AF1"/>
    <mergeCell ref="AA1:AB1"/>
    <mergeCell ref="BY1:BZ1"/>
    <mergeCell ref="AU1:AV1"/>
    <mergeCell ref="BW1:BX1"/>
    <mergeCell ref="AX1:AY1"/>
    <mergeCell ref="BM1:BO1"/>
    <mergeCell ref="BI1:BJ1"/>
    <mergeCell ref="BK1:BL1"/>
    <mergeCell ref="BP1:BR1"/>
    <mergeCell ref="BS1:BT1"/>
    <mergeCell ref="CF1:CF2"/>
  </mergeCells>
  <phoneticPr fontId="10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2015-03-16T09:33:29Z</dcterms:modified>
</cp:coreProperties>
</file>