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Feuille1" sheetId="1" r:id="rId1"/>
    <sheet name="Feuille2" sheetId="2" r:id="rId2"/>
    <sheet name="Feuille3" sheetId="3" r:id="rId3"/>
  </sheets>
  <definedNames>
    <definedName name="SI">Feuille1!$D$10</definedName>
  </definedNames>
  <calcPr calcId="124519"/>
</workbook>
</file>

<file path=xl/calcChain.xml><?xml version="1.0" encoding="utf-8"?>
<calcChain xmlns="http://schemas.openxmlformats.org/spreadsheetml/2006/main">
  <c r="E9" i="1"/>
  <c r="F9" s="1"/>
  <c r="G9"/>
  <c r="E10"/>
  <c r="F10" s="1"/>
  <c r="G10"/>
  <c r="E11"/>
  <c r="F11" s="1"/>
  <c r="G11"/>
  <c r="E12"/>
  <c r="F12" s="1"/>
  <c r="G12"/>
  <c r="E13"/>
  <c r="F13" s="1"/>
  <c r="G13"/>
  <c r="E14"/>
  <c r="F14" s="1"/>
  <c r="G14"/>
  <c r="E15"/>
  <c r="F15" s="1"/>
  <c r="G15"/>
  <c r="E16"/>
  <c r="F16" s="1"/>
  <c r="G16"/>
  <c r="E17"/>
  <c r="F17" s="1"/>
  <c r="G17"/>
  <c r="E18"/>
  <c r="F18" s="1"/>
  <c r="G18"/>
  <c r="E19"/>
  <c r="F19"/>
  <c r="G19"/>
  <c r="E20"/>
  <c r="F20" s="1"/>
  <c r="G20"/>
  <c r="E21"/>
  <c r="F21"/>
  <c r="G21"/>
  <c r="E22"/>
  <c r="F22"/>
  <c r="G22"/>
  <c r="E23"/>
  <c r="F23"/>
  <c r="G23"/>
</calcChain>
</file>

<file path=xl/sharedStrings.xml><?xml version="1.0" encoding="utf-8"?>
<sst xmlns="http://schemas.openxmlformats.org/spreadsheetml/2006/main" count="17" uniqueCount="17">
  <si>
    <t xml:space="preserve">                   Planificateur Grépolis artisanal </t>
  </si>
  <si>
    <t xml:space="preserve">            Utilisation exclusive et réserver aux membres de l'alliance Les Naufragés et leur alliés</t>
  </si>
  <si>
    <t>Attention veillez à bien lire en bas de la page ! Important</t>
  </si>
  <si>
    <t>Nom de votre op</t>
  </si>
  <si>
    <t>Présence de boost temps(30%)</t>
  </si>
  <si>
    <t xml:space="preserve">Heure d'arrivée </t>
  </si>
  <si>
    <t>Durée du trajet sans boost</t>
  </si>
  <si>
    <t>Durée de trajet réelle</t>
  </si>
  <si>
    <t>Heure de départ</t>
  </si>
  <si>
    <t>Début de la révolte</t>
  </si>
  <si>
    <t>Exemple</t>
  </si>
  <si>
    <t>oui</t>
  </si>
  <si>
    <t xml:space="preserve"> Il s'agit des seules cases que vous pouvez modifier</t>
  </si>
  <si>
    <t xml:space="preserve"> Cases à ne pas modifier mais vous vous en doutiez</t>
  </si>
  <si>
    <t>Crée par xreuv45</t>
  </si>
  <si>
    <t xml:space="preserve">Le calcul avec le bonus temps se calcule uniquement lorsqu'il y a un « oui » </t>
  </si>
  <si>
    <t>Attention le temps calculer avec le boost n'est pas 100% objectif, Le temps final pourra varier jusqu'à 5 minutes sur les gros trajets. En effet, le temps n'est pas pas toujours augmenter de 30% mais de plus ou moins 30% il peux donc augmenter de seulement 29% ou bien 31% dans ce cas là le temps sera faux de quelques secondes à quelques minutes</t>
  </si>
</sst>
</file>

<file path=xl/styles.xml><?xml version="1.0" encoding="utf-8"?>
<styleSheet xmlns="http://schemas.openxmlformats.org/spreadsheetml/2006/main">
  <numFmts count="2">
    <numFmt numFmtId="164" formatCode="[hh]:mm:ss"/>
    <numFmt numFmtId="167" formatCode="h:mm:ss;@"/>
  </numFmts>
  <fonts count="10">
    <font>
      <sz val="10"/>
      <name val="Arial"/>
      <family val="2"/>
    </font>
    <font>
      <sz val="26"/>
      <color indexed="10"/>
      <name val="Elephant"/>
      <family val="1"/>
    </font>
    <font>
      <sz val="10"/>
      <color indexed="10"/>
      <name val="Arial"/>
      <family val="2"/>
    </font>
    <font>
      <sz val="11"/>
      <color indexed="13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sz val="10"/>
      <color indexed="42"/>
      <name val="Arial"/>
      <family val="2"/>
    </font>
    <font>
      <sz val="10"/>
      <color indexed="29"/>
      <name val="Arial"/>
      <family val="2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53"/>
      </patternFill>
    </fill>
    <fill>
      <patternFill patternType="solid">
        <fgColor indexed="42"/>
        <bgColor indexed="43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5" fillId="0" borderId="0" xfId="0" applyNumberFormat="1" applyFont="1"/>
    <xf numFmtId="21" fontId="5" fillId="0" borderId="0" xfId="0" applyNumberFormat="1" applyFont="1"/>
    <xf numFmtId="21" fontId="0" fillId="0" borderId="0" xfId="0" applyNumberFormat="1"/>
    <xf numFmtId="0" fontId="7" fillId="3" borderId="1" xfId="0" applyFont="1" applyFill="1" applyBorder="1"/>
    <xf numFmtId="0" fontId="0" fillId="0" borderId="0" xfId="0" applyFont="1" applyAlignment="1">
      <alignment vertical="center"/>
    </xf>
    <xf numFmtId="0" fontId="8" fillId="2" borderId="0" xfId="0" applyFont="1" applyFill="1"/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167" fontId="0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7" fontId="6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0"/>
  <sheetViews>
    <sheetView tabSelected="1" workbookViewId="0">
      <selection activeCell="D13" sqref="A11:D13"/>
    </sheetView>
  </sheetViews>
  <sheetFormatPr defaultColWidth="11.5703125" defaultRowHeight="66.400000000000006" customHeight="1"/>
  <cols>
    <col min="1" max="1" width="21.28515625" customWidth="1"/>
    <col min="2" max="7" width="17.85546875" customWidth="1"/>
  </cols>
  <sheetData>
    <row r="1" spans="1:30" ht="34.9" customHeight="1">
      <c r="A1" s="1" t="s">
        <v>0</v>
      </c>
      <c r="B1" s="1"/>
      <c r="C1" s="1"/>
    </row>
    <row r="2" spans="1:30" ht="15.6" customHeight="1">
      <c r="B2" t="s">
        <v>1</v>
      </c>
    </row>
    <row r="3" spans="1:30" ht="18" customHeight="1"/>
    <row r="4" spans="1:30" ht="31.5" customHeight="1"/>
    <row r="5" spans="1:30" ht="12.75">
      <c r="A5" s="2" t="s">
        <v>2</v>
      </c>
    </row>
    <row r="6" spans="1:30" ht="17.25" customHeight="1"/>
    <row r="7" spans="1:30" ht="6.75" customHeight="1"/>
    <row r="8" spans="1:30" ht="39.6" customHeight="1">
      <c r="A8" s="11" t="s">
        <v>3</v>
      </c>
      <c r="B8" s="12" t="s">
        <v>4</v>
      </c>
      <c r="C8" s="11" t="s">
        <v>5</v>
      </c>
      <c r="D8" s="12" t="s">
        <v>6</v>
      </c>
      <c r="E8" s="12" t="s">
        <v>7</v>
      </c>
      <c r="F8" s="11" t="s">
        <v>8</v>
      </c>
      <c r="G8" s="11" t="s">
        <v>9</v>
      </c>
    </row>
    <row r="9" spans="1:30" ht="19.899999999999999" customHeight="1">
      <c r="A9" s="13" t="s">
        <v>10</v>
      </c>
      <c r="B9" s="13" t="s">
        <v>11</v>
      </c>
      <c r="C9" s="14">
        <v>0.54519675925925926</v>
      </c>
      <c r="D9" s="14">
        <v>0.21666666666666667</v>
      </c>
      <c r="E9" s="15">
        <f t="shared" ref="E9:E23" si="0">IF(B9="oui",(D9/1.3),D9)</f>
        <v>0.16666666666666666</v>
      </c>
      <c r="F9" s="16">
        <f t="shared" ref="F9:F23" si="1">IF(C9-E9&lt;0,C9-E9+H9,C9-E9)</f>
        <v>0.37853009259259263</v>
      </c>
      <c r="G9" s="14">
        <f t="shared" ref="G9:G23" si="2">IF(C9&gt;I9,(C9-I9),C9+I9)</f>
        <v>4.5196759259259256E-2</v>
      </c>
      <c r="H9" s="3">
        <v>1</v>
      </c>
      <c r="I9" s="4">
        <v>0.5</v>
      </c>
    </row>
    <row r="10" spans="1:30" ht="19.899999999999999" customHeight="1">
      <c r="A10" s="17"/>
      <c r="B10" s="17"/>
      <c r="C10" s="18"/>
      <c r="D10" s="18"/>
      <c r="E10" s="15">
        <f t="shared" si="0"/>
        <v>0</v>
      </c>
      <c r="F10" s="16">
        <f t="shared" si="1"/>
        <v>0</v>
      </c>
      <c r="G10" s="14">
        <f t="shared" si="2"/>
        <v>0.5</v>
      </c>
      <c r="H10" s="3">
        <v>1</v>
      </c>
      <c r="I10" s="4">
        <v>0.5</v>
      </c>
      <c r="J10" s="5"/>
      <c r="AC10" s="5"/>
      <c r="AD10" s="5"/>
    </row>
    <row r="11" spans="1:30" ht="19.899999999999999" customHeight="1">
      <c r="A11" s="17"/>
      <c r="B11" s="17"/>
      <c r="C11" s="18"/>
      <c r="D11" s="18"/>
      <c r="E11" s="15">
        <f t="shared" si="0"/>
        <v>0</v>
      </c>
      <c r="F11" s="16">
        <f t="shared" si="1"/>
        <v>0</v>
      </c>
      <c r="G11" s="14">
        <f t="shared" si="2"/>
        <v>0.5</v>
      </c>
      <c r="H11" s="3">
        <v>1</v>
      </c>
      <c r="I11" s="4">
        <v>0.5</v>
      </c>
    </row>
    <row r="12" spans="1:30" ht="19.899999999999999" customHeight="1">
      <c r="A12" s="17"/>
      <c r="B12" s="17"/>
      <c r="C12" s="18"/>
      <c r="D12" s="18"/>
      <c r="E12" s="15">
        <f t="shared" si="0"/>
        <v>0</v>
      </c>
      <c r="F12" s="16">
        <f t="shared" si="1"/>
        <v>0</v>
      </c>
      <c r="G12" s="14">
        <f t="shared" si="2"/>
        <v>0.5</v>
      </c>
      <c r="H12" s="3">
        <v>1</v>
      </c>
      <c r="I12" s="4">
        <v>0.5</v>
      </c>
      <c r="AB12" s="5"/>
    </row>
    <row r="13" spans="1:30" ht="19.899999999999999" customHeight="1">
      <c r="A13" s="17"/>
      <c r="B13" s="17"/>
      <c r="C13" s="18"/>
      <c r="D13" s="18"/>
      <c r="E13" s="15">
        <f t="shared" si="0"/>
        <v>0</v>
      </c>
      <c r="F13" s="16">
        <f t="shared" si="1"/>
        <v>0</v>
      </c>
      <c r="G13" s="14">
        <f t="shared" si="2"/>
        <v>0.5</v>
      </c>
      <c r="H13" s="3">
        <v>1</v>
      </c>
      <c r="I13" s="4">
        <v>0.5</v>
      </c>
    </row>
    <row r="14" spans="1:30" ht="19.899999999999999" customHeight="1">
      <c r="A14" s="17"/>
      <c r="B14" s="17"/>
      <c r="C14" s="18"/>
      <c r="D14" s="18"/>
      <c r="E14" s="15">
        <f t="shared" si="0"/>
        <v>0</v>
      </c>
      <c r="F14" s="16">
        <f t="shared" si="1"/>
        <v>0</v>
      </c>
      <c r="G14" s="14">
        <f t="shared" si="2"/>
        <v>0.5</v>
      </c>
      <c r="H14" s="3">
        <v>1</v>
      </c>
      <c r="I14" s="4">
        <v>0.5</v>
      </c>
      <c r="AC14" s="5"/>
    </row>
    <row r="15" spans="1:30" ht="19.899999999999999" customHeight="1">
      <c r="A15" s="17"/>
      <c r="B15" s="17"/>
      <c r="C15" s="18"/>
      <c r="D15" s="18"/>
      <c r="E15" s="15">
        <f t="shared" si="0"/>
        <v>0</v>
      </c>
      <c r="F15" s="16">
        <f t="shared" si="1"/>
        <v>0</v>
      </c>
      <c r="G15" s="14">
        <f t="shared" si="2"/>
        <v>0.5</v>
      </c>
      <c r="H15" s="3">
        <v>1</v>
      </c>
      <c r="I15" s="4">
        <v>0.5</v>
      </c>
    </row>
    <row r="16" spans="1:30" ht="19.899999999999999" customHeight="1">
      <c r="A16" s="17"/>
      <c r="B16" s="17"/>
      <c r="C16" s="18"/>
      <c r="D16" s="18"/>
      <c r="E16" s="15">
        <f t="shared" si="0"/>
        <v>0</v>
      </c>
      <c r="F16" s="16">
        <f t="shared" si="1"/>
        <v>0</v>
      </c>
      <c r="G16" s="14">
        <f t="shared" si="2"/>
        <v>0.5</v>
      </c>
      <c r="H16" s="3">
        <v>1</v>
      </c>
      <c r="I16" s="4">
        <v>0.5</v>
      </c>
    </row>
    <row r="17" spans="1:30" ht="19.899999999999999" customHeight="1">
      <c r="A17" s="17"/>
      <c r="B17" s="17"/>
      <c r="C17" s="18"/>
      <c r="D17" s="18"/>
      <c r="E17" s="15">
        <f t="shared" si="0"/>
        <v>0</v>
      </c>
      <c r="F17" s="16">
        <f t="shared" si="1"/>
        <v>0</v>
      </c>
      <c r="G17" s="14">
        <f t="shared" si="2"/>
        <v>0.5</v>
      </c>
      <c r="H17" s="3">
        <v>1</v>
      </c>
      <c r="I17" s="4">
        <v>0.5</v>
      </c>
      <c r="AA17" s="5"/>
      <c r="AB17" s="5"/>
    </row>
    <row r="18" spans="1:30" ht="19.899999999999999" customHeight="1">
      <c r="A18" s="17"/>
      <c r="B18" s="17"/>
      <c r="C18" s="18"/>
      <c r="D18" s="18"/>
      <c r="E18" s="15">
        <f t="shared" si="0"/>
        <v>0</v>
      </c>
      <c r="F18" s="16">
        <f t="shared" si="1"/>
        <v>0</v>
      </c>
      <c r="G18" s="14">
        <f t="shared" si="2"/>
        <v>0.5</v>
      </c>
      <c r="H18" s="3">
        <v>1</v>
      </c>
      <c r="I18" s="4">
        <v>0.5</v>
      </c>
    </row>
    <row r="19" spans="1:30" ht="19.899999999999999" customHeight="1">
      <c r="A19" s="17"/>
      <c r="B19" s="17"/>
      <c r="C19" s="18"/>
      <c r="D19" s="18"/>
      <c r="E19" s="15">
        <f t="shared" si="0"/>
        <v>0</v>
      </c>
      <c r="F19" s="14">
        <f t="shared" si="1"/>
        <v>0</v>
      </c>
      <c r="G19" s="14">
        <f t="shared" si="2"/>
        <v>0.5</v>
      </c>
      <c r="H19" s="3">
        <v>1</v>
      </c>
      <c r="I19" s="4">
        <v>0.5</v>
      </c>
      <c r="AC19" s="5"/>
      <c r="AD19" s="5"/>
    </row>
    <row r="20" spans="1:30" ht="19.899999999999999" customHeight="1">
      <c r="A20" s="17"/>
      <c r="B20" s="17"/>
      <c r="C20" s="18"/>
      <c r="D20" s="18"/>
      <c r="E20" s="15">
        <f t="shared" si="0"/>
        <v>0</v>
      </c>
      <c r="F20" s="16">
        <f t="shared" si="1"/>
        <v>0</v>
      </c>
      <c r="G20" s="14">
        <f t="shared" si="2"/>
        <v>0.5</v>
      </c>
      <c r="H20" s="3">
        <v>1</v>
      </c>
      <c r="I20" s="4">
        <v>0.5</v>
      </c>
      <c r="AC20" s="5"/>
    </row>
    <row r="21" spans="1:30" ht="19.899999999999999" customHeight="1">
      <c r="A21" s="17"/>
      <c r="B21" s="17"/>
      <c r="C21" s="18"/>
      <c r="D21" s="18"/>
      <c r="E21" s="15">
        <f t="shared" si="0"/>
        <v>0</v>
      </c>
      <c r="F21" s="16">
        <f t="shared" si="1"/>
        <v>0</v>
      </c>
      <c r="G21" s="14">
        <f t="shared" si="2"/>
        <v>0.5</v>
      </c>
      <c r="H21" s="3">
        <v>1</v>
      </c>
      <c r="I21" s="4">
        <v>0.5</v>
      </c>
    </row>
    <row r="22" spans="1:30" ht="19.899999999999999" customHeight="1">
      <c r="A22" s="17"/>
      <c r="B22" s="17"/>
      <c r="C22" s="18"/>
      <c r="D22" s="18"/>
      <c r="E22" s="15">
        <f t="shared" si="0"/>
        <v>0</v>
      </c>
      <c r="F22" s="16">
        <f t="shared" si="1"/>
        <v>0</v>
      </c>
      <c r="G22" s="14">
        <f t="shared" si="2"/>
        <v>0.5</v>
      </c>
      <c r="H22" s="3">
        <v>1</v>
      </c>
      <c r="I22" s="4">
        <v>0.5</v>
      </c>
    </row>
    <row r="23" spans="1:30" ht="19.899999999999999" customHeight="1">
      <c r="A23" s="17"/>
      <c r="B23" s="17"/>
      <c r="C23" s="18"/>
      <c r="D23" s="18"/>
      <c r="E23" s="15">
        <f t="shared" si="0"/>
        <v>0</v>
      </c>
      <c r="F23" s="16">
        <f t="shared" si="1"/>
        <v>0</v>
      </c>
      <c r="G23" s="14">
        <f t="shared" si="2"/>
        <v>0.5</v>
      </c>
      <c r="H23" s="3">
        <v>1</v>
      </c>
      <c r="I23" s="4">
        <v>0.5</v>
      </c>
    </row>
    <row r="25" spans="1:30" ht="21.6" customHeight="1">
      <c r="A25" s="6"/>
      <c r="B25" s="7" t="s">
        <v>12</v>
      </c>
      <c r="C25" s="7"/>
    </row>
    <row r="26" spans="1:30" ht="19.899999999999999" customHeight="1">
      <c r="A26" s="8"/>
      <c r="B26" t="s">
        <v>13</v>
      </c>
      <c r="G26" s="9" t="s">
        <v>14</v>
      </c>
    </row>
    <row r="28" spans="1:30" ht="12.75">
      <c r="A28" t="s">
        <v>15</v>
      </c>
    </row>
    <row r="29" spans="1:30" ht="24" customHeight="1"/>
    <row r="30" spans="1:30" ht="78.75" customHeight="1">
      <c r="A30" s="10" t="s">
        <v>16</v>
      </c>
      <c r="B30" s="10"/>
      <c r="C30" s="10"/>
      <c r="D30" s="10"/>
      <c r="E30" s="10"/>
      <c r="F30" s="10"/>
      <c r="G30" s="10"/>
    </row>
  </sheetData>
  <sheetProtection selectLockedCells="1" selectUnlockedCells="1"/>
  <mergeCells count="1">
    <mergeCell ref="A30:G30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Xreuv</cp:lastModifiedBy>
  <dcterms:created xsi:type="dcterms:W3CDTF">2014-12-22T10:14:49Z</dcterms:created>
  <dcterms:modified xsi:type="dcterms:W3CDTF">2014-12-22T11:05:22Z</dcterms:modified>
</cp:coreProperties>
</file>