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3715" windowHeight="11310" activeTab="3"/>
  </bookViews>
  <sheets>
    <sheet name="Feuil1" sheetId="1" r:id="rId1"/>
    <sheet name="Feuil2" sheetId="2" r:id="rId2"/>
    <sheet name="Feuil3" sheetId="3" r:id="rId3"/>
    <sheet name="Feuil4" sheetId="5" r:id="rId4"/>
    <sheet name="Feuil5" sheetId="6" r:id="rId5"/>
    <sheet name="Feuil6" sheetId="7" r:id="rId6"/>
    <sheet name="Feuil7" sheetId="8" r:id="rId7"/>
  </sheets>
  <calcPr calcId="125725"/>
</workbook>
</file>

<file path=xl/calcChain.xml><?xml version="1.0" encoding="utf-8"?>
<calcChain xmlns="http://schemas.openxmlformats.org/spreadsheetml/2006/main">
  <c r="E111" i="2"/>
  <c r="D111"/>
  <c r="L104"/>
  <c r="L110" s="1"/>
  <c r="K103"/>
  <c r="K110" s="1"/>
  <c r="J102"/>
  <c r="J110" s="1"/>
  <c r="I101"/>
  <c r="I110" s="1"/>
  <c r="M111" s="1"/>
  <c r="E97"/>
  <c r="D97"/>
  <c r="L90"/>
  <c r="L96" s="1"/>
  <c r="K89"/>
  <c r="K96" s="1"/>
  <c r="J88"/>
  <c r="J96" s="1"/>
  <c r="I87"/>
  <c r="I96" s="1"/>
  <c r="E83"/>
  <c r="D83"/>
  <c r="L76"/>
  <c r="L82" s="1"/>
  <c r="K75"/>
  <c r="K82" s="1"/>
  <c r="J74"/>
  <c r="J82" s="1"/>
  <c r="I73"/>
  <c r="I82" s="1"/>
  <c r="E69"/>
  <c r="D69"/>
  <c r="I59" s="1"/>
  <c r="I68" s="1"/>
  <c r="L62"/>
  <c r="L68" s="1"/>
  <c r="K61"/>
  <c r="K68" s="1"/>
  <c r="J60"/>
  <c r="J68" s="1"/>
  <c r="L61" i="1"/>
  <c r="K61"/>
  <c r="J61"/>
  <c r="L60"/>
  <c r="K60"/>
  <c r="J60"/>
  <c r="L59"/>
  <c r="K59"/>
  <c r="J59"/>
  <c r="F61"/>
  <c r="F59"/>
  <c r="E61"/>
  <c r="E60"/>
  <c r="E59"/>
  <c r="D60"/>
  <c r="D61"/>
  <c r="D59"/>
  <c r="F69"/>
  <c r="L69" s="1"/>
  <c r="E69"/>
  <c r="D69"/>
  <c r="M27" i="2"/>
  <c r="L26"/>
  <c r="K26"/>
  <c r="J26"/>
  <c r="I26"/>
  <c r="L20"/>
  <c r="K19"/>
  <c r="J18"/>
  <c r="I17"/>
  <c r="M13"/>
  <c r="L12"/>
  <c r="L6"/>
  <c r="D55"/>
  <c r="K5"/>
  <c r="D41"/>
  <c r="J12"/>
  <c r="J4"/>
  <c r="D27"/>
  <c r="E13"/>
  <c r="D13"/>
  <c r="D41" i="1"/>
  <c r="J19" s="1"/>
  <c r="E41"/>
  <c r="K33" s="1"/>
  <c r="F41"/>
  <c r="L19" s="1"/>
  <c r="F13"/>
  <c r="L3" s="1"/>
  <c r="E13"/>
  <c r="K3" s="1"/>
  <c r="D13"/>
  <c r="J3" s="1"/>
  <c r="M97" i="2" l="1"/>
  <c r="M83"/>
  <c r="M69"/>
  <c r="K69" i="1"/>
  <c r="J69"/>
  <c r="E27"/>
  <c r="K4" s="1"/>
  <c r="F27"/>
  <c r="L4" s="1"/>
  <c r="L13" s="1"/>
  <c r="D27"/>
  <c r="J32" s="1"/>
  <c r="L17"/>
  <c r="I3" i="2"/>
  <c r="I12" s="1"/>
  <c r="K19" i="1"/>
  <c r="L31"/>
  <c r="J31"/>
  <c r="J41" s="1"/>
  <c r="K17"/>
  <c r="K32"/>
  <c r="J33"/>
  <c r="L33"/>
  <c r="J17"/>
  <c r="K18"/>
  <c r="K31"/>
  <c r="K12" i="2"/>
  <c r="K5" i="1"/>
  <c r="J5"/>
  <c r="L5"/>
  <c r="K13" l="1"/>
  <c r="L32"/>
  <c r="L41" s="1"/>
  <c r="L18"/>
  <c r="L27" s="1"/>
  <c r="J4"/>
  <c r="J13" s="1"/>
  <c r="K41"/>
  <c r="K27"/>
  <c r="J18"/>
  <c r="J27" s="1"/>
</calcChain>
</file>

<file path=xl/sharedStrings.xml><?xml version="1.0" encoding="utf-8"?>
<sst xmlns="http://schemas.openxmlformats.org/spreadsheetml/2006/main" count="409" uniqueCount="126">
  <si>
    <t>Produit</t>
  </si>
  <si>
    <t>DLC</t>
  </si>
  <si>
    <t>Lieu Stockage</t>
  </si>
  <si>
    <t>Eau</t>
  </si>
  <si>
    <t>Poids Kg</t>
  </si>
  <si>
    <t>cave 19</t>
  </si>
  <si>
    <t>Total stock</t>
  </si>
  <si>
    <t>Date Achat</t>
  </si>
  <si>
    <t>N°</t>
  </si>
  <si>
    <t>Date achat</t>
  </si>
  <si>
    <t>poids Kg</t>
  </si>
  <si>
    <t>Lieu de stockage</t>
  </si>
  <si>
    <t>Date Vérification</t>
  </si>
  <si>
    <t xml:space="preserve">Feuille Stockage Conserves </t>
  </si>
  <si>
    <t>boites en stock</t>
  </si>
  <si>
    <t>cassoulet</t>
  </si>
  <si>
    <t>N° lot</t>
  </si>
  <si>
    <t>ravioli</t>
  </si>
  <si>
    <t>Total boites</t>
  </si>
  <si>
    <t>bouteilles en stock</t>
  </si>
  <si>
    <t>nombre de bouteilles</t>
  </si>
  <si>
    <t>contenance en litre</t>
  </si>
  <si>
    <t>Nombre de litres stockés</t>
  </si>
  <si>
    <t>Nombre de boites</t>
  </si>
  <si>
    <t>Eau 5L</t>
  </si>
  <si>
    <t>Eau 1,5 L</t>
  </si>
  <si>
    <t>Eau 50 CL</t>
  </si>
  <si>
    <t>Total stock d'eau 5 L, 1,5 L et 50 CL</t>
  </si>
  <si>
    <t>Date de vérification</t>
  </si>
  <si>
    <t>haricots B</t>
  </si>
  <si>
    <t>haricots R</t>
  </si>
  <si>
    <t xml:space="preserve">Total </t>
  </si>
  <si>
    <t xml:space="preserve">Total conserves </t>
  </si>
  <si>
    <t>Total</t>
  </si>
  <si>
    <t xml:space="preserve">Feuille Stockage </t>
  </si>
  <si>
    <t>S.Total</t>
  </si>
  <si>
    <t>Haricots R</t>
  </si>
  <si>
    <t xml:space="preserve">eau </t>
  </si>
  <si>
    <t>pâtes</t>
  </si>
  <si>
    <t>sauce tomate</t>
  </si>
  <si>
    <t>haricots vert</t>
  </si>
  <si>
    <t>haricots rouge</t>
  </si>
  <si>
    <t>pois chiches</t>
  </si>
  <si>
    <t>lentilles</t>
  </si>
  <si>
    <t>conserves maison</t>
  </si>
  <si>
    <t>Litres</t>
  </si>
  <si>
    <t>Huile</t>
  </si>
  <si>
    <t>vinaigre</t>
  </si>
  <si>
    <t>KG</t>
  </si>
  <si>
    <t>quantité</t>
  </si>
  <si>
    <t>sardines</t>
  </si>
  <si>
    <t>thon à l'huile</t>
  </si>
  <si>
    <t>Thon naturel</t>
  </si>
  <si>
    <t>Eau 1,5</t>
  </si>
  <si>
    <t>Eau 50 cl</t>
  </si>
  <si>
    <t>assiettes</t>
  </si>
  <si>
    <t>verres</t>
  </si>
  <si>
    <t>gaz bouteille</t>
  </si>
  <si>
    <t>rechaud</t>
  </si>
  <si>
    <t xml:space="preserve">essence </t>
  </si>
  <si>
    <t>briquet</t>
  </si>
  <si>
    <t>allumettes</t>
  </si>
  <si>
    <t>bougies chauffe plat</t>
  </si>
  <si>
    <t>bougies éclairage</t>
  </si>
  <si>
    <t>outils</t>
  </si>
  <si>
    <t>oui</t>
  </si>
  <si>
    <t>non</t>
  </si>
  <si>
    <t>cartouches cal 12</t>
  </si>
  <si>
    <t>10 L</t>
  </si>
  <si>
    <t>10 cartouches</t>
  </si>
  <si>
    <t>sac de couchage</t>
  </si>
  <si>
    <t>sac a dos</t>
  </si>
  <si>
    <t>Trousse médicale</t>
  </si>
  <si>
    <t>arme</t>
  </si>
  <si>
    <t>vêtements pluie</t>
  </si>
  <si>
    <t>vêtements rechange</t>
  </si>
  <si>
    <t>Popotte</t>
  </si>
  <si>
    <t>fourchettes</t>
  </si>
  <si>
    <t>cuillieres</t>
  </si>
  <si>
    <t>couteaux</t>
  </si>
  <si>
    <t>tente</t>
  </si>
  <si>
    <t>trousse de toillette</t>
  </si>
  <si>
    <t>PQ</t>
  </si>
  <si>
    <t>sac poubelle</t>
  </si>
  <si>
    <t>savon</t>
  </si>
  <si>
    <t>soupes</t>
  </si>
  <si>
    <t>café</t>
  </si>
  <si>
    <t>sucre</t>
  </si>
  <si>
    <t>sel</t>
  </si>
  <si>
    <t>boite à outils</t>
  </si>
  <si>
    <t>hache GM</t>
  </si>
  <si>
    <t>hache PM</t>
  </si>
  <si>
    <t xml:space="preserve">Scie </t>
  </si>
  <si>
    <t>pelle</t>
  </si>
  <si>
    <t>lampe GM</t>
  </si>
  <si>
    <t xml:space="preserve">batterie 6 V </t>
  </si>
  <si>
    <t>papiers photocopies</t>
  </si>
  <si>
    <t>clé USB</t>
  </si>
  <si>
    <t>portable + chargeur</t>
  </si>
  <si>
    <t>corde</t>
  </si>
  <si>
    <t>sangles</t>
  </si>
  <si>
    <t>ficelle</t>
  </si>
  <si>
    <t>Bâche 4x3</t>
  </si>
  <si>
    <t>100 m</t>
  </si>
  <si>
    <t>30 m +</t>
  </si>
  <si>
    <t>nourriture</t>
  </si>
  <si>
    <t>cuisine</t>
  </si>
  <si>
    <t>Sac pionnier</t>
  </si>
  <si>
    <t>torti</t>
  </si>
  <si>
    <t>coquillette</t>
  </si>
  <si>
    <t>spagethi</t>
  </si>
  <si>
    <t>couchage/abri</t>
  </si>
  <si>
    <t>Feuille stockage EAU en 5 Litres (cristaline)</t>
  </si>
  <si>
    <t>Feuille stockage EAU en 1,5 Litres (cristaline)</t>
  </si>
  <si>
    <t>Feuille stockage EAU en 50 CL (cristaline)</t>
  </si>
  <si>
    <t>Total stock d'eau 5 L, 1,5 L et 50 CL (cristaline)</t>
  </si>
  <si>
    <t>Acquis</t>
  </si>
  <si>
    <t>non-acquis</t>
  </si>
  <si>
    <t>Quantité stock</t>
  </si>
  <si>
    <t>macaroni</t>
  </si>
  <si>
    <t>Quantité requise</t>
  </si>
  <si>
    <t>Observations</t>
  </si>
  <si>
    <t>Conserves</t>
  </si>
  <si>
    <t>légumes secs</t>
  </si>
  <si>
    <t>divers</t>
  </si>
  <si>
    <t>Riz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</si>
</sst>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20"/>
      <color rgb="FF3F3F3F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rgb="FF0061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u/>
      <sz val="28"/>
      <color theme="0" tint="-4.9989318521683403E-2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6100"/>
      <name val="Calibri"/>
      <family val="2"/>
      <scheme val="minor"/>
    </font>
    <font>
      <b/>
      <sz val="16"/>
      <color theme="4" tint="0.59999389629810485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theme="4"/>
      </bottom>
      <diagonal/>
    </border>
    <border>
      <left/>
      <right/>
      <top style="thin">
        <color indexed="64"/>
      </top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thick">
        <color theme="4"/>
      </bottom>
      <diagonal/>
    </border>
    <border>
      <left style="thin">
        <color rgb="FF3F3F3F"/>
      </left>
      <right/>
      <top style="thin">
        <color indexed="6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/>
      <top style="thick">
        <color theme="1"/>
      </top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 style="thin">
        <color indexed="64"/>
      </left>
      <right/>
      <top style="thin">
        <color indexed="64"/>
      </top>
      <bottom style="thick">
        <color theme="1"/>
      </bottom>
      <diagonal/>
    </border>
    <border>
      <left/>
      <right style="thin">
        <color indexed="64"/>
      </right>
      <top style="thick">
        <color theme="1"/>
      </top>
      <bottom style="thick">
        <color theme="1"/>
      </bottom>
      <diagonal/>
    </border>
  </borders>
  <cellStyleXfs count="8">
    <xf numFmtId="0" fontId="0" fillId="0" borderId="0"/>
    <xf numFmtId="0" fontId="1" fillId="2" borderId="1" applyNumberFormat="0" applyAlignment="0" applyProtection="0"/>
    <xf numFmtId="0" fontId="1" fillId="2" borderId="1" applyFont="0" applyFill="0" applyBorder="0" applyAlignment="0">
      <alignment horizontal="center" vertical="center" shrinkToFit="1"/>
    </xf>
    <xf numFmtId="0" fontId="4" fillId="3" borderId="0" applyNumberFormat="0" applyBorder="0" applyAlignment="0" applyProtection="0"/>
    <xf numFmtId="0" fontId="3" fillId="4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11" borderId="0" applyNumberFormat="0" applyBorder="0" applyAlignment="0" applyProtection="0"/>
  </cellStyleXfs>
  <cellXfs count="237">
    <xf numFmtId="0" fontId="0" fillId="0" borderId="0" xfId="0"/>
    <xf numFmtId="0" fontId="0" fillId="0" borderId="0" xfId="0" applyAlignment="1">
      <alignment shrinkToFit="1"/>
    </xf>
    <xf numFmtId="0" fontId="2" fillId="0" borderId="0" xfId="0" applyFont="1" applyAlignment="1">
      <alignment horizontal="center"/>
    </xf>
    <xf numFmtId="0" fontId="3" fillId="5" borderId="1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 wrapText="1"/>
    </xf>
    <xf numFmtId="15" fontId="5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/>
    </xf>
    <xf numFmtId="0" fontId="5" fillId="2" borderId="1" xfId="1" applyFont="1" applyAlignment="1">
      <alignment horizontal="center" vertical="center"/>
    </xf>
    <xf numFmtId="0" fontId="0" fillId="0" borderId="0" xfId="0" applyAlignment="1">
      <alignment horizontal="center"/>
    </xf>
    <xf numFmtId="0" fontId="3" fillId="9" borderId="1" xfId="3" applyFont="1" applyFill="1" applyBorder="1" applyAlignment="1">
      <alignment horizontal="center" vertical="center" wrapText="1"/>
    </xf>
    <xf numFmtId="0" fontId="3" fillId="9" borderId="1" xfId="3" applyFont="1" applyFill="1" applyBorder="1" applyAlignment="1">
      <alignment horizontal="center" vertical="center" wrapText="1" shrinkToFit="1"/>
    </xf>
    <xf numFmtId="0" fontId="3" fillId="9" borderId="1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 wrapText="1" shrinkToFit="1"/>
    </xf>
    <xf numFmtId="0" fontId="5" fillId="2" borderId="1" xfId="1" applyFont="1" applyBorder="1" applyAlignment="1">
      <alignment horizontal="center"/>
    </xf>
    <xf numFmtId="0" fontId="8" fillId="5" borderId="3" xfId="3" applyFont="1" applyFill="1" applyBorder="1" applyAlignment="1">
      <alignment horizontal="center" vertical="center" wrapText="1" shrinkToFit="1"/>
    </xf>
    <xf numFmtId="0" fontId="5" fillId="2" borderId="3" xfId="1" applyFont="1" applyBorder="1" applyAlignment="1">
      <alignment horizontal="center" vertical="center"/>
    </xf>
    <xf numFmtId="0" fontId="8" fillId="5" borderId="5" xfId="3" applyFont="1" applyFill="1" applyBorder="1" applyAlignment="1">
      <alignment horizontal="center" vertical="center" wrapText="1" shrinkToFit="1"/>
    </xf>
    <xf numFmtId="0" fontId="8" fillId="5" borderId="6" xfId="3" applyFont="1" applyFill="1" applyBorder="1" applyAlignment="1">
      <alignment horizontal="center" vertical="center" wrapText="1" shrinkToFit="1"/>
    </xf>
    <xf numFmtId="0" fontId="5" fillId="2" borderId="7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5" fillId="2" borderId="9" xfId="1" applyFont="1" applyBorder="1" applyAlignment="1">
      <alignment horizontal="center"/>
    </xf>
    <xf numFmtId="0" fontId="3" fillId="5" borderId="3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center" vertical="center"/>
    </xf>
    <xf numFmtId="0" fontId="3" fillId="5" borderId="6" xfId="3" applyFont="1" applyFill="1" applyBorder="1" applyAlignment="1">
      <alignment horizontal="center" vertical="center" wrapText="1" shrinkToFit="1"/>
    </xf>
    <xf numFmtId="0" fontId="7" fillId="5" borderId="10" xfId="3" applyFont="1" applyFill="1" applyBorder="1"/>
    <xf numFmtId="0" fontId="7" fillId="5" borderId="10" xfId="3" applyFont="1" applyFill="1" applyBorder="1" applyAlignment="1">
      <alignment horizontal="center"/>
    </xf>
    <xf numFmtId="0" fontId="2" fillId="5" borderId="12" xfId="3" applyFont="1" applyFill="1" applyBorder="1"/>
    <xf numFmtId="0" fontId="3" fillId="9" borderId="13" xfId="3" applyFont="1" applyFill="1" applyBorder="1" applyAlignment="1">
      <alignment horizontal="center" vertical="center" wrapText="1"/>
    </xf>
    <xf numFmtId="0" fontId="5" fillId="2" borderId="13" xfId="1" applyFont="1" applyBorder="1" applyAlignment="1">
      <alignment horizontal="center" vertical="center"/>
    </xf>
    <xf numFmtId="0" fontId="2" fillId="9" borderId="15" xfId="3" applyFont="1" applyFill="1" applyBorder="1" applyAlignment="1">
      <alignment horizontal="center"/>
    </xf>
    <xf numFmtId="0" fontId="3" fillId="9" borderId="16" xfId="6" applyFill="1" applyBorder="1"/>
    <xf numFmtId="0" fontId="2" fillId="9" borderId="12" xfId="3" applyFont="1" applyFill="1" applyBorder="1" applyAlignment="1">
      <alignment horizontal="center"/>
    </xf>
    <xf numFmtId="0" fontId="3" fillId="5" borderId="13" xfId="3" applyFont="1" applyFill="1" applyBorder="1" applyAlignment="1">
      <alignment horizontal="center" vertical="center"/>
    </xf>
    <xf numFmtId="0" fontId="8" fillId="5" borderId="18" xfId="3" applyFont="1" applyFill="1" applyBorder="1" applyAlignment="1">
      <alignment horizontal="center" vertical="center" wrapText="1" shrinkToFit="1"/>
    </xf>
    <xf numFmtId="0" fontId="5" fillId="2" borderId="19" xfId="1" applyFont="1" applyBorder="1" applyAlignment="1">
      <alignment horizontal="center"/>
    </xf>
    <xf numFmtId="0" fontId="5" fillId="2" borderId="20" xfId="1" applyFont="1" applyBorder="1" applyAlignment="1">
      <alignment horizontal="center"/>
    </xf>
    <xf numFmtId="0" fontId="3" fillId="5" borderId="18" xfId="3" applyFont="1" applyFill="1" applyBorder="1" applyAlignment="1">
      <alignment horizontal="center" vertical="center" wrapText="1" shrinkToFit="1"/>
    </xf>
    <xf numFmtId="0" fontId="7" fillId="5" borderId="17" xfId="3" applyFont="1" applyFill="1" applyBorder="1" applyAlignment="1">
      <alignment horizontal="center"/>
    </xf>
    <xf numFmtId="0" fontId="11" fillId="2" borderId="1" xfId="1" applyFont="1" applyAlignment="1">
      <alignment horizontal="center" vertical="center"/>
    </xf>
    <xf numFmtId="15" fontId="11" fillId="2" borderId="1" xfId="1" applyNumberFormat="1" applyFont="1" applyAlignment="1">
      <alignment horizontal="center" vertical="center"/>
    </xf>
    <xf numFmtId="14" fontId="11" fillId="2" borderId="1" xfId="1" applyNumberFormat="1" applyFont="1" applyAlignment="1">
      <alignment horizontal="center" vertical="center"/>
    </xf>
    <xf numFmtId="0" fontId="12" fillId="2" borderId="1" xfId="1" applyFont="1" applyAlignment="1">
      <alignment horizontal="center" vertical="center"/>
    </xf>
    <xf numFmtId="15" fontId="12" fillId="2" borderId="1" xfId="1" applyNumberFormat="1" applyFont="1" applyAlignment="1">
      <alignment horizontal="center" vertical="center"/>
    </xf>
    <xf numFmtId="14" fontId="12" fillId="2" borderId="1" xfId="1" applyNumberFormat="1" applyFont="1" applyAlignment="1">
      <alignment horizontal="center" vertical="center"/>
    </xf>
    <xf numFmtId="0" fontId="11" fillId="10" borderId="1" xfId="1" applyFont="1" applyFill="1" applyAlignment="1">
      <alignment horizontal="center" vertical="center"/>
    </xf>
    <xf numFmtId="0" fontId="14" fillId="2" borderId="1" xfId="1" applyFont="1" applyAlignment="1">
      <alignment horizontal="center" vertical="center"/>
    </xf>
    <xf numFmtId="0" fontId="12" fillId="10" borderId="1" xfId="1" applyFont="1" applyFill="1" applyAlignment="1">
      <alignment horizontal="center" vertical="center"/>
    </xf>
    <xf numFmtId="0" fontId="14" fillId="10" borderId="1" xfId="1" applyFont="1" applyFill="1" applyAlignment="1">
      <alignment horizontal="center" vertical="center"/>
    </xf>
    <xf numFmtId="0" fontId="15" fillId="2" borderId="1" xfId="1" applyFont="1" applyAlignment="1">
      <alignment horizontal="center" vertical="center"/>
    </xf>
    <xf numFmtId="0" fontId="5" fillId="4" borderId="1" xfId="4" applyFont="1" applyBorder="1" applyAlignment="1">
      <alignment horizontal="center" vertical="center"/>
    </xf>
    <xf numFmtId="0" fontId="16" fillId="4" borderId="3" xfId="4" applyFont="1" applyBorder="1" applyAlignment="1">
      <alignment horizontal="center" vertical="center"/>
    </xf>
    <xf numFmtId="0" fontId="16" fillId="4" borderId="2" xfId="4" applyFont="1" applyBorder="1" applyAlignment="1">
      <alignment horizontal="center" vertical="center" shrinkToFit="1"/>
    </xf>
    <xf numFmtId="0" fontId="16" fillId="4" borderId="1" xfId="4" applyFont="1" applyBorder="1" applyAlignment="1">
      <alignment horizontal="center" vertical="center" shrinkToFit="1"/>
    </xf>
    <xf numFmtId="0" fontId="16" fillId="4" borderId="1" xfId="4" applyFont="1" applyBorder="1" applyAlignment="1">
      <alignment horizontal="center" vertical="center" wrapText="1" shrinkToFit="1"/>
    </xf>
    <xf numFmtId="0" fontId="16" fillId="4" borderId="1" xfId="4" applyFont="1" applyBorder="1" applyAlignment="1">
      <alignment horizontal="center" vertical="center" wrapText="1"/>
    </xf>
    <xf numFmtId="0" fontId="16" fillId="4" borderId="1" xfId="4" applyFont="1" applyBorder="1" applyAlignment="1">
      <alignment horizontal="center" vertical="center"/>
    </xf>
    <xf numFmtId="0" fontId="1" fillId="10" borderId="1" xfId="1" applyFont="1" applyFill="1" applyAlignment="1">
      <alignment horizontal="center" vertical="center"/>
    </xf>
    <xf numFmtId="0" fontId="16" fillId="4" borderId="4" xfId="4" applyFont="1" applyBorder="1" applyAlignment="1">
      <alignment horizontal="center" vertical="center"/>
    </xf>
    <xf numFmtId="0" fontId="16" fillId="0" borderId="0" xfId="0" applyFont="1"/>
    <xf numFmtId="0" fontId="12" fillId="4" borderId="2" xfId="4" applyFont="1" applyBorder="1" applyAlignment="1">
      <alignment horizontal="center" vertical="center" shrinkToFit="1"/>
    </xf>
    <xf numFmtId="0" fontId="12" fillId="4" borderId="1" xfId="4" applyFont="1" applyBorder="1" applyAlignment="1">
      <alignment horizontal="center" vertical="center" shrinkToFit="1"/>
    </xf>
    <xf numFmtId="0" fontId="12" fillId="4" borderId="1" xfId="4" applyFont="1" applyBorder="1" applyAlignment="1">
      <alignment horizontal="center" vertical="center" wrapText="1" shrinkToFit="1"/>
    </xf>
    <xf numFmtId="0" fontId="12" fillId="4" borderId="1" xfId="4" applyFont="1" applyBorder="1" applyAlignment="1">
      <alignment horizontal="center" vertical="center" wrapText="1"/>
    </xf>
    <xf numFmtId="0" fontId="12" fillId="4" borderId="1" xfId="4" applyFont="1" applyBorder="1" applyAlignment="1">
      <alignment horizontal="center" vertical="center"/>
    </xf>
    <xf numFmtId="0" fontId="14" fillId="2" borderId="1" xfId="1" applyFont="1" applyAlignment="1">
      <alignment horizontal="center"/>
    </xf>
    <xf numFmtId="0" fontId="5" fillId="8" borderId="1" xfId="1" applyFont="1" applyFill="1" applyAlignment="1">
      <alignment horizontal="center"/>
    </xf>
    <xf numFmtId="0" fontId="14" fillId="8" borderId="1" xfId="1" applyFont="1" applyFill="1" applyAlignment="1">
      <alignment horizontal="center"/>
    </xf>
    <xf numFmtId="0" fontId="10" fillId="8" borderId="1" xfId="1" applyFont="1" applyFill="1" applyAlignment="1">
      <alignment horizontal="center"/>
    </xf>
    <xf numFmtId="0" fontId="9" fillId="4" borderId="25" xfId="4" applyFont="1" applyBorder="1" applyAlignment="1">
      <alignment horizontal="center" vertical="center"/>
    </xf>
    <xf numFmtId="0" fontId="13" fillId="6" borderId="25" xfId="5" applyFont="1" applyBorder="1" applyAlignment="1">
      <alignment horizontal="center" vertical="center"/>
    </xf>
    <xf numFmtId="0" fontId="16" fillId="4" borderId="3" xfId="4" applyFont="1" applyBorder="1" applyAlignment="1">
      <alignment horizontal="center" vertical="center"/>
    </xf>
    <xf numFmtId="14" fontId="5" fillId="2" borderId="1" xfId="1" applyNumberFormat="1" applyFont="1" applyAlignment="1">
      <alignment horizontal="center" vertical="center"/>
    </xf>
    <xf numFmtId="0" fontId="1" fillId="2" borderId="1" xfId="1"/>
    <xf numFmtId="0" fontId="1" fillId="12" borderId="1" xfId="1" applyFill="1" applyAlignment="1">
      <alignment horizontal="center" vertical="center" wrapText="1" shrinkToFit="1"/>
    </xf>
    <xf numFmtId="0" fontId="1" fillId="13" borderId="1" xfId="1" applyFill="1" applyAlignment="1">
      <alignment horizontal="center" vertical="center"/>
    </xf>
    <xf numFmtId="0" fontId="18" fillId="12" borderId="1" xfId="1" applyFont="1" applyFill="1" applyAlignment="1">
      <alignment horizontal="center" vertical="center" wrapText="1" shrinkToFit="1"/>
    </xf>
    <xf numFmtId="0" fontId="1" fillId="13" borderId="1" xfId="1" applyFill="1" applyAlignment="1">
      <alignment horizontal="center" vertical="center" wrapText="1" shrinkToFit="1"/>
    </xf>
    <xf numFmtId="0" fontId="0" fillId="12" borderId="27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12" borderId="1" xfId="1" applyFill="1" applyAlignment="1">
      <alignment horizontal="center" vertical="center"/>
    </xf>
    <xf numFmtId="0" fontId="1" fillId="13" borderId="4" xfId="1" applyFill="1" applyBorder="1" applyAlignment="1">
      <alignment horizontal="center" vertical="center" wrapText="1" shrinkToFit="1"/>
    </xf>
    <xf numFmtId="0" fontId="9" fillId="15" borderId="22" xfId="4" applyFont="1" applyFill="1" applyBorder="1"/>
    <xf numFmtId="0" fontId="9" fillId="15" borderId="26" xfId="4" applyFont="1" applyFill="1" applyBorder="1" applyAlignment="1">
      <alignment horizontal="center" vertical="center"/>
    </xf>
    <xf numFmtId="0" fontId="16" fillId="15" borderId="24" xfId="4" applyFont="1" applyFill="1" applyBorder="1"/>
    <xf numFmtId="0" fontId="16" fillId="15" borderId="22" xfId="4" applyFont="1" applyFill="1" applyBorder="1"/>
    <xf numFmtId="0" fontId="9" fillId="15" borderId="23" xfId="4" applyFont="1" applyFill="1" applyBorder="1"/>
    <xf numFmtId="0" fontId="16" fillId="15" borderId="21" xfId="4" applyFont="1" applyFill="1" applyBorder="1" applyAlignment="1">
      <alignment vertical="center"/>
    </xf>
    <xf numFmtId="0" fontId="9" fillId="15" borderId="22" xfId="4" applyFont="1" applyFill="1" applyBorder="1" applyAlignment="1">
      <alignment vertical="center"/>
    </xf>
    <xf numFmtId="0" fontId="16" fillId="15" borderId="22" xfId="4" applyFont="1" applyFill="1" applyBorder="1" applyAlignment="1">
      <alignment vertical="center"/>
    </xf>
    <xf numFmtId="0" fontId="9" fillId="15" borderId="23" xfId="4" applyFont="1" applyFill="1" applyBorder="1" applyAlignment="1">
      <alignment vertical="center"/>
    </xf>
    <xf numFmtId="0" fontId="12" fillId="15" borderId="22" xfId="5" applyFont="1" applyFill="1" applyBorder="1" applyAlignment="1">
      <alignment vertical="center"/>
    </xf>
    <xf numFmtId="0" fontId="13" fillId="15" borderId="22" xfId="5" applyFont="1" applyFill="1" applyBorder="1" applyAlignment="1">
      <alignment vertical="center"/>
    </xf>
    <xf numFmtId="0" fontId="13" fillId="15" borderId="10" xfId="5" applyFont="1" applyFill="1" applyBorder="1" applyAlignment="1">
      <alignment vertical="center"/>
    </xf>
    <xf numFmtId="0" fontId="13" fillId="15" borderId="23" xfId="5" applyFont="1" applyFill="1" applyBorder="1" applyAlignment="1">
      <alignment vertical="center"/>
    </xf>
    <xf numFmtId="0" fontId="0" fillId="15" borderId="10" xfId="0" applyFill="1" applyBorder="1"/>
    <xf numFmtId="0" fontId="0" fillId="15" borderId="16" xfId="0" applyFill="1" applyBorder="1"/>
    <xf numFmtId="0" fontId="16" fillId="4" borderId="3" xfId="4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4" borderId="3" xfId="4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3" fillId="9" borderId="14" xfId="6" applyFill="1" applyBorder="1" applyAlignment="1"/>
    <xf numFmtId="0" fontId="3" fillId="9" borderId="16" xfId="6" applyFill="1" applyBorder="1" applyAlignment="1"/>
    <xf numFmtId="0" fontId="3" fillId="9" borderId="16" xfId="6" applyFill="1" applyBorder="1" applyAlignment="1">
      <alignment horizontal="center"/>
    </xf>
    <xf numFmtId="0" fontId="3" fillId="9" borderId="11" xfId="6" applyFill="1" applyBorder="1" applyAlignment="1">
      <alignment horizontal="center"/>
    </xf>
    <xf numFmtId="0" fontId="7" fillId="5" borderId="10" xfId="3" applyFont="1" applyFill="1" applyBorder="1" applyAlignment="1">
      <alignment horizontal="center"/>
    </xf>
    <xf numFmtId="0" fontId="19" fillId="13" borderId="31" xfId="1" applyFont="1" applyFill="1" applyBorder="1" applyAlignment="1">
      <alignment horizontal="center" vertical="center" textRotation="90"/>
    </xf>
    <xf numFmtId="0" fontId="19" fillId="13" borderId="32" xfId="1" applyFont="1" applyFill="1" applyBorder="1" applyAlignment="1">
      <alignment horizontal="center" vertical="center" textRotation="90"/>
    </xf>
    <xf numFmtId="0" fontId="19" fillId="13" borderId="33" xfId="1" applyFont="1" applyFill="1" applyBorder="1" applyAlignment="1">
      <alignment horizontal="center" vertical="center" textRotation="90"/>
    </xf>
    <xf numFmtId="0" fontId="1" fillId="12" borderId="28" xfId="1" applyFill="1" applyBorder="1" applyAlignment="1">
      <alignment horizontal="center" vertical="center" textRotation="255"/>
    </xf>
    <xf numFmtId="0" fontId="1" fillId="12" borderId="29" xfId="1" applyFill="1" applyBorder="1" applyAlignment="1">
      <alignment horizontal="center" vertical="center" textRotation="255"/>
    </xf>
    <xf numFmtId="0" fontId="1" fillId="12" borderId="30" xfId="1" applyFill="1" applyBorder="1" applyAlignment="1">
      <alignment horizontal="center" vertical="center" textRotation="255"/>
    </xf>
    <xf numFmtId="0" fontId="20" fillId="13" borderId="34" xfId="0" applyFont="1" applyFill="1" applyBorder="1" applyAlignment="1">
      <alignment horizontal="center" textRotation="255" shrinkToFit="1"/>
    </xf>
    <xf numFmtId="0" fontId="20" fillId="13" borderId="35" xfId="0" applyFont="1" applyFill="1" applyBorder="1" applyAlignment="1">
      <alignment horizontal="center" textRotation="255" shrinkToFit="1"/>
    </xf>
    <xf numFmtId="0" fontId="20" fillId="13" borderId="36" xfId="0" applyFont="1" applyFill="1" applyBorder="1" applyAlignment="1">
      <alignment horizontal="center" textRotation="255" shrinkToFi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8" borderId="25" xfId="7" applyFont="1" applyFill="1" applyBorder="1" applyAlignment="1">
      <alignment horizontal="center" vertical="center" wrapText="1" shrinkToFit="1"/>
    </xf>
    <xf numFmtId="0" fontId="25" fillId="8" borderId="25" xfId="7" applyFont="1" applyFill="1" applyBorder="1" applyAlignment="1">
      <alignment horizontal="center" vertical="center" wrapText="1" shrinkToFit="1"/>
    </xf>
    <xf numFmtId="0" fontId="25" fillId="11" borderId="25" xfId="7" applyFont="1" applyBorder="1" applyAlignment="1">
      <alignment horizontal="center" vertical="center"/>
    </xf>
    <xf numFmtId="0" fontId="14" fillId="14" borderId="25" xfId="7" applyFont="1" applyFill="1" applyBorder="1" applyAlignment="1">
      <alignment horizontal="center" vertical="center" wrapText="1" shrinkToFit="1"/>
    </xf>
    <xf numFmtId="0" fontId="14" fillId="14" borderId="25" xfId="7" applyFont="1" applyFill="1" applyBorder="1" applyAlignment="1">
      <alignment horizontal="center" vertical="center"/>
    </xf>
    <xf numFmtId="0" fontId="14" fillId="18" borderId="25" xfId="7" applyFont="1" applyFill="1" applyBorder="1" applyAlignment="1">
      <alignment horizontal="center" vertical="center" wrapText="1" shrinkToFit="1"/>
    </xf>
    <xf numFmtId="0" fontId="14" fillId="18" borderId="25" xfId="7" applyFont="1" applyFill="1" applyBorder="1" applyAlignment="1">
      <alignment horizontal="center" vertical="center"/>
    </xf>
    <xf numFmtId="0" fontId="5" fillId="18" borderId="25" xfId="7" applyFont="1" applyFill="1" applyBorder="1" applyAlignment="1">
      <alignment horizontal="center" vertical="center" wrapText="1" shrinkToFit="1"/>
    </xf>
    <xf numFmtId="0" fontId="14" fillId="16" borderId="25" xfId="7" applyFont="1" applyFill="1" applyBorder="1" applyAlignment="1">
      <alignment horizontal="center" vertical="center" wrapText="1" shrinkToFit="1"/>
    </xf>
    <xf numFmtId="0" fontId="14" fillId="16" borderId="25" xfId="7" applyFont="1" applyFill="1" applyBorder="1" applyAlignment="1">
      <alignment horizontal="center" vertical="center"/>
    </xf>
    <xf numFmtId="0" fontId="14" fillId="19" borderId="25" xfId="7" applyFont="1" applyFill="1" applyBorder="1" applyAlignment="1">
      <alignment horizontal="center" vertical="center"/>
    </xf>
    <xf numFmtId="0" fontId="17" fillId="14" borderId="25" xfId="7" applyFill="1" applyBorder="1" applyAlignment="1">
      <alignment horizontal="center" vertical="center"/>
    </xf>
    <xf numFmtId="0" fontId="25" fillId="9" borderId="39" xfId="7" applyFont="1" applyFill="1" applyBorder="1" applyAlignment="1">
      <alignment horizontal="center" vertical="center" wrapText="1" shrinkToFit="1"/>
    </xf>
    <xf numFmtId="0" fontId="25" fillId="8" borderId="40" xfId="7" applyFont="1" applyFill="1" applyBorder="1" applyAlignment="1">
      <alignment horizontal="center" vertical="center" wrapText="1" shrinkToFit="1"/>
    </xf>
    <xf numFmtId="0" fontId="14" fillId="14" borderId="39" xfId="7" applyFont="1" applyFill="1" applyBorder="1" applyAlignment="1">
      <alignment horizontal="center" vertical="center" wrapText="1" shrinkToFit="1"/>
    </xf>
    <xf numFmtId="0" fontId="25" fillId="14" borderId="39" xfId="7" applyFont="1" applyFill="1" applyBorder="1" applyAlignment="1">
      <alignment horizontal="center" vertical="center" wrapText="1" shrinkToFit="1"/>
    </xf>
    <xf numFmtId="0" fontId="14" fillId="14" borderId="40" xfId="7" applyFont="1" applyFill="1" applyBorder="1" applyAlignment="1">
      <alignment horizontal="center" vertical="center" wrapText="1" shrinkToFit="1"/>
    </xf>
    <xf numFmtId="0" fontId="25" fillId="14" borderId="40" xfId="7" applyFont="1" applyFill="1" applyBorder="1" applyAlignment="1">
      <alignment horizontal="center" vertical="center" wrapText="1" shrinkToFit="1"/>
    </xf>
    <xf numFmtId="0" fontId="14" fillId="18" borderId="39" xfId="7" applyFont="1" applyFill="1" applyBorder="1" applyAlignment="1">
      <alignment horizontal="center" vertical="center" wrapText="1" shrinkToFit="1"/>
    </xf>
    <xf numFmtId="0" fontId="14" fillId="18" borderId="40" xfId="7" applyFont="1" applyFill="1" applyBorder="1" applyAlignment="1">
      <alignment horizontal="center" vertical="center" wrapText="1" shrinkToFit="1"/>
    </xf>
    <xf numFmtId="0" fontId="14" fillId="16" borderId="39" xfId="7" applyFont="1" applyFill="1" applyBorder="1" applyAlignment="1">
      <alignment horizontal="center" vertical="center" wrapText="1" shrinkToFit="1"/>
    </xf>
    <xf numFmtId="0" fontId="14" fillId="16" borderId="40" xfId="7" applyFont="1" applyFill="1" applyBorder="1" applyAlignment="1">
      <alignment horizontal="center" vertical="center" wrapText="1" shrinkToFit="1"/>
    </xf>
    <xf numFmtId="0" fontId="14" fillId="19" borderId="39" xfId="7" applyFont="1" applyFill="1" applyBorder="1" applyAlignment="1">
      <alignment horizontal="center" vertical="center"/>
    </xf>
    <xf numFmtId="0" fontId="14" fillId="19" borderId="40" xfId="7" applyFont="1" applyFill="1" applyBorder="1" applyAlignment="1">
      <alignment horizontal="center" vertical="center"/>
    </xf>
    <xf numFmtId="0" fontId="25" fillId="11" borderId="39" xfId="7" applyFont="1" applyBorder="1" applyAlignment="1">
      <alignment horizontal="center" vertical="center" wrapText="1" shrinkToFit="1"/>
    </xf>
    <xf numFmtId="0" fontId="25" fillId="9" borderId="40" xfId="7" applyFont="1" applyFill="1" applyBorder="1" applyAlignment="1">
      <alignment horizontal="center" vertical="center" wrapText="1" shrinkToFit="1"/>
    </xf>
    <xf numFmtId="0" fontId="17" fillId="14" borderId="39" xfId="7" applyFill="1" applyBorder="1" applyAlignment="1">
      <alignment horizontal="center" vertical="center" wrapText="1" shrinkToFit="1"/>
    </xf>
    <xf numFmtId="0" fontId="14" fillId="8" borderId="39" xfId="7" applyFont="1" applyFill="1" applyBorder="1" applyAlignment="1">
      <alignment horizontal="center" vertical="center" wrapText="1" shrinkToFit="1"/>
    </xf>
    <xf numFmtId="0" fontId="14" fillId="14" borderId="37" xfId="7" applyFont="1" applyFill="1" applyBorder="1" applyAlignment="1">
      <alignment horizontal="center" vertical="center" wrapText="1" shrinkToFit="1"/>
    </xf>
    <xf numFmtId="0" fontId="14" fillId="14" borderId="38" xfId="7" applyFont="1" applyFill="1" applyBorder="1" applyAlignment="1">
      <alignment horizontal="center" vertical="center" wrapText="1" shrinkToFit="1"/>
    </xf>
    <xf numFmtId="0" fontId="14" fillId="14" borderId="42" xfId="7" applyFont="1" applyFill="1" applyBorder="1" applyAlignment="1">
      <alignment horizontal="center" vertical="center" wrapText="1" shrinkToFit="1"/>
    </xf>
    <xf numFmtId="0" fontId="14" fillId="14" borderId="38" xfId="7" applyFont="1" applyFill="1" applyBorder="1" applyAlignment="1">
      <alignment horizontal="center" vertical="center"/>
    </xf>
    <xf numFmtId="0" fontId="14" fillId="14" borderId="44" xfId="7" applyFont="1" applyFill="1" applyBorder="1" applyAlignment="1">
      <alignment horizontal="center" vertical="center" wrapText="1" shrinkToFit="1"/>
    </xf>
    <xf numFmtId="0" fontId="14" fillId="14" borderId="41" xfId="7" applyFont="1" applyFill="1" applyBorder="1" applyAlignment="1">
      <alignment horizontal="center" vertical="center" wrapText="1" shrinkToFit="1"/>
    </xf>
    <xf numFmtId="0" fontId="14" fillId="14" borderId="43" xfId="7" applyFont="1" applyFill="1" applyBorder="1" applyAlignment="1">
      <alignment horizontal="center" vertical="center" wrapText="1" shrinkToFit="1"/>
    </xf>
    <xf numFmtId="0" fontId="14" fillId="14" borderId="41" xfId="7" applyFont="1" applyFill="1" applyBorder="1" applyAlignment="1">
      <alignment horizontal="center" vertical="center"/>
    </xf>
    <xf numFmtId="0" fontId="14" fillId="18" borderId="37" xfId="7" applyFont="1" applyFill="1" applyBorder="1" applyAlignment="1">
      <alignment horizontal="center" vertical="center" wrapText="1" shrinkToFit="1"/>
    </xf>
    <xf numFmtId="0" fontId="14" fillId="18" borderId="38" xfId="7" applyFont="1" applyFill="1" applyBorder="1" applyAlignment="1">
      <alignment horizontal="center" vertical="center" wrapText="1" shrinkToFit="1"/>
    </xf>
    <xf numFmtId="0" fontId="14" fillId="18" borderId="42" xfId="7" applyFont="1" applyFill="1" applyBorder="1" applyAlignment="1">
      <alignment horizontal="center" vertical="center" wrapText="1" shrinkToFit="1"/>
    </xf>
    <xf numFmtId="0" fontId="14" fillId="18" borderId="38" xfId="7" applyFont="1" applyFill="1" applyBorder="1" applyAlignment="1">
      <alignment horizontal="center" vertical="center"/>
    </xf>
    <xf numFmtId="0" fontId="26" fillId="18" borderId="45" xfId="0" applyFont="1" applyFill="1" applyBorder="1" applyAlignment="1">
      <alignment horizontal="center" vertical="center"/>
    </xf>
    <xf numFmtId="0" fontId="14" fillId="18" borderId="44" xfId="7" applyFont="1" applyFill="1" applyBorder="1" applyAlignment="1">
      <alignment horizontal="center" vertical="center" wrapText="1" shrinkToFit="1"/>
    </xf>
    <xf numFmtId="0" fontId="14" fillId="18" borderId="41" xfId="7" applyFont="1" applyFill="1" applyBorder="1" applyAlignment="1">
      <alignment horizontal="center" vertical="center" wrapText="1" shrinkToFit="1"/>
    </xf>
    <xf numFmtId="0" fontId="14" fillId="18" borderId="43" xfId="7" applyFont="1" applyFill="1" applyBorder="1" applyAlignment="1">
      <alignment horizontal="center" vertical="center" wrapText="1" shrinkToFit="1"/>
    </xf>
    <xf numFmtId="0" fontId="14" fillId="18" borderId="41" xfId="7" applyFont="1" applyFill="1" applyBorder="1" applyAlignment="1">
      <alignment horizontal="center" vertical="center"/>
    </xf>
    <xf numFmtId="0" fontId="14" fillId="16" borderId="37" xfId="7" applyFont="1" applyFill="1" applyBorder="1" applyAlignment="1">
      <alignment horizontal="center" vertical="center" wrapText="1" shrinkToFit="1"/>
    </xf>
    <xf numFmtId="0" fontId="14" fillId="16" borderId="38" xfId="7" applyFont="1" applyFill="1" applyBorder="1" applyAlignment="1">
      <alignment horizontal="center" vertical="center" wrapText="1" shrinkToFit="1"/>
    </xf>
    <xf numFmtId="0" fontId="14" fillId="16" borderId="42" xfId="7" applyFont="1" applyFill="1" applyBorder="1" applyAlignment="1">
      <alignment horizontal="center" vertical="center" wrapText="1" shrinkToFit="1"/>
    </xf>
    <xf numFmtId="0" fontId="14" fillId="16" borderId="38" xfId="7" applyFont="1" applyFill="1" applyBorder="1" applyAlignment="1">
      <alignment horizontal="center" vertical="center"/>
    </xf>
    <xf numFmtId="0" fontId="28" fillId="16" borderId="45" xfId="7" applyFont="1" applyFill="1" applyBorder="1" applyAlignment="1">
      <alignment horizontal="center" vertical="center"/>
    </xf>
    <xf numFmtId="0" fontId="14" fillId="16" borderId="44" xfId="7" applyFont="1" applyFill="1" applyBorder="1" applyAlignment="1">
      <alignment horizontal="center" vertical="center" wrapText="1" shrinkToFit="1"/>
    </xf>
    <xf numFmtId="0" fontId="14" fillId="16" borderId="41" xfId="7" applyFont="1" applyFill="1" applyBorder="1" applyAlignment="1">
      <alignment horizontal="center" vertical="center" wrapText="1" shrinkToFit="1"/>
    </xf>
    <xf numFmtId="0" fontId="14" fillId="16" borderId="43" xfId="7" applyFont="1" applyFill="1" applyBorder="1" applyAlignment="1">
      <alignment horizontal="center" vertical="center" wrapText="1" shrinkToFit="1"/>
    </xf>
    <xf numFmtId="0" fontId="14" fillId="16" borderId="41" xfId="7" applyFont="1" applyFill="1" applyBorder="1" applyAlignment="1">
      <alignment horizontal="center" vertical="center"/>
    </xf>
    <xf numFmtId="0" fontId="14" fillId="19" borderId="37" xfId="7" applyFont="1" applyFill="1" applyBorder="1" applyAlignment="1">
      <alignment horizontal="center" vertical="center" wrapText="1" shrinkToFit="1"/>
    </xf>
    <xf numFmtId="0" fontId="14" fillId="19" borderId="38" xfId="7" applyFont="1" applyFill="1" applyBorder="1" applyAlignment="1">
      <alignment horizontal="center" vertical="center" wrapText="1" shrinkToFit="1"/>
    </xf>
    <xf numFmtId="0" fontId="14" fillId="19" borderId="42" xfId="7" applyFont="1" applyFill="1" applyBorder="1" applyAlignment="1">
      <alignment horizontal="center" vertical="center" wrapText="1" shrinkToFit="1"/>
    </xf>
    <xf numFmtId="0" fontId="14" fillId="19" borderId="38" xfId="7" applyFont="1" applyFill="1" applyBorder="1" applyAlignment="1">
      <alignment horizontal="center" vertical="center"/>
    </xf>
    <xf numFmtId="0" fontId="27" fillId="19" borderId="45" xfId="7" applyFont="1" applyFill="1" applyBorder="1" applyAlignment="1">
      <alignment horizontal="center" vertical="center"/>
    </xf>
    <xf numFmtId="0" fontId="14" fillId="19" borderId="44" xfId="7" applyFont="1" applyFill="1" applyBorder="1" applyAlignment="1">
      <alignment horizontal="center" vertical="center" wrapText="1" shrinkToFit="1"/>
    </xf>
    <xf numFmtId="0" fontId="14" fillId="19" borderId="41" xfId="7" applyFont="1" applyFill="1" applyBorder="1" applyAlignment="1">
      <alignment horizontal="center" vertical="center" wrapText="1" shrinkToFit="1"/>
    </xf>
    <xf numFmtId="0" fontId="14" fillId="19" borderId="43" xfId="7" applyFont="1" applyFill="1" applyBorder="1" applyAlignment="1">
      <alignment horizontal="center" vertical="center" wrapText="1" shrinkToFit="1"/>
    </xf>
    <xf numFmtId="0" fontId="14" fillId="19" borderId="41" xfId="7" applyFont="1" applyFill="1" applyBorder="1" applyAlignment="1">
      <alignment horizontal="center" vertical="center"/>
    </xf>
    <xf numFmtId="0" fontId="24" fillId="14" borderId="46" xfId="7" applyFont="1" applyFill="1" applyBorder="1" applyAlignment="1">
      <alignment horizontal="center" vertical="center" wrapText="1" shrinkToFit="1"/>
    </xf>
    <xf numFmtId="0" fontId="14" fillId="8" borderId="44" xfId="7" applyFont="1" applyFill="1" applyBorder="1" applyAlignment="1">
      <alignment horizontal="center" vertical="center" wrapText="1" shrinkToFit="1"/>
    </xf>
    <xf numFmtId="0" fontId="14" fillId="8" borderId="41" xfId="7" applyFont="1" applyFill="1" applyBorder="1" applyAlignment="1">
      <alignment horizontal="center" vertical="center" wrapText="1" shrinkToFit="1"/>
    </xf>
    <xf numFmtId="0" fontId="25" fillId="8" borderId="43" xfId="7" applyFont="1" applyFill="1" applyBorder="1" applyAlignment="1">
      <alignment horizontal="center" vertical="center" wrapText="1" shrinkToFit="1"/>
    </xf>
    <xf numFmtId="0" fontId="25" fillId="9" borderId="44" xfId="7" applyFont="1" applyFill="1" applyBorder="1" applyAlignment="1">
      <alignment horizontal="center" vertical="center" wrapText="1" shrinkToFit="1"/>
    </xf>
    <xf numFmtId="0" fontId="25" fillId="9" borderId="43" xfId="7" applyFont="1" applyFill="1" applyBorder="1" applyAlignment="1">
      <alignment horizontal="center" vertical="center" wrapText="1" shrinkToFit="1"/>
    </xf>
    <xf numFmtId="0" fontId="25" fillId="11" borderId="44" xfId="7" applyFont="1" applyBorder="1" applyAlignment="1">
      <alignment horizontal="center" vertical="center" wrapText="1" shrinkToFit="1"/>
    </xf>
    <xf numFmtId="0" fontId="25" fillId="11" borderId="41" xfId="7" applyFont="1" applyBorder="1" applyAlignment="1">
      <alignment horizontal="center" vertical="center"/>
    </xf>
    <xf numFmtId="0" fontId="17" fillId="11" borderId="47" xfId="7" applyBorder="1" applyAlignment="1">
      <alignment horizontal="center" vertical="center" wrapText="1" shrinkToFit="1"/>
    </xf>
    <xf numFmtId="0" fontId="25" fillId="11" borderId="48" xfId="7" applyFont="1" applyBorder="1" applyAlignment="1">
      <alignment horizontal="center" vertical="center" wrapText="1" shrinkToFit="1"/>
    </xf>
    <xf numFmtId="0" fontId="25" fillId="11" borderId="40" xfId="7" applyFont="1" applyBorder="1" applyAlignment="1">
      <alignment horizontal="center" vertical="center"/>
    </xf>
    <xf numFmtId="0" fontId="14" fillId="14" borderId="49" xfId="7" applyFont="1" applyFill="1" applyBorder="1" applyAlignment="1">
      <alignment horizontal="center" vertical="center"/>
    </xf>
    <xf numFmtId="0" fontId="14" fillId="14" borderId="40" xfId="7" applyFont="1" applyFill="1" applyBorder="1" applyAlignment="1">
      <alignment horizontal="center" vertical="center"/>
    </xf>
    <xf numFmtId="0" fontId="17" fillId="14" borderId="40" xfId="7" applyFill="1" applyBorder="1" applyAlignment="1">
      <alignment horizontal="center" vertical="center"/>
    </xf>
    <xf numFmtId="0" fontId="14" fillId="14" borderId="43" xfId="7" applyFont="1" applyFill="1" applyBorder="1" applyAlignment="1">
      <alignment horizontal="center" vertical="center"/>
    </xf>
    <xf numFmtId="0" fontId="25" fillId="14" borderId="47" xfId="7" applyFont="1" applyFill="1" applyBorder="1" applyAlignment="1">
      <alignment horizontal="center" vertical="center" wrapText="1" shrinkToFit="1"/>
    </xf>
    <xf numFmtId="0" fontId="25" fillId="14" borderId="48" xfId="7" applyFont="1" applyFill="1" applyBorder="1" applyAlignment="1">
      <alignment horizontal="center" vertical="center" wrapText="1" shrinkToFit="1"/>
    </xf>
    <xf numFmtId="0" fontId="25" fillId="14" borderId="52" xfId="7" applyFont="1" applyFill="1" applyBorder="1" applyAlignment="1">
      <alignment horizontal="center" vertical="center" wrapText="1" shrinkToFit="1"/>
    </xf>
    <xf numFmtId="0" fontId="25" fillId="18" borderId="47" xfId="7" applyFont="1" applyFill="1" applyBorder="1" applyAlignment="1">
      <alignment horizontal="center" vertical="center" wrapText="1" shrinkToFit="1"/>
    </xf>
    <xf numFmtId="0" fontId="25" fillId="18" borderId="48" xfId="7" applyFont="1" applyFill="1" applyBorder="1" applyAlignment="1">
      <alignment horizontal="center" vertical="center" wrapText="1" shrinkToFit="1"/>
    </xf>
    <xf numFmtId="0" fontId="25" fillId="18" borderId="52" xfId="7" applyFont="1" applyFill="1" applyBorder="1" applyAlignment="1">
      <alignment horizontal="center" vertical="center" wrapText="1" shrinkToFit="1"/>
    </xf>
    <xf numFmtId="0" fontId="14" fillId="18" borderId="49" xfId="7" applyFont="1" applyFill="1" applyBorder="1" applyAlignment="1">
      <alignment horizontal="center" vertical="center"/>
    </xf>
    <xf numFmtId="0" fontId="14" fillId="18" borderId="40" xfId="7" applyFont="1" applyFill="1" applyBorder="1" applyAlignment="1">
      <alignment horizontal="center" vertical="center"/>
    </xf>
    <xf numFmtId="0" fontId="14" fillId="18" borderId="43" xfId="7" applyFont="1" applyFill="1" applyBorder="1" applyAlignment="1">
      <alignment horizontal="center" vertical="center"/>
    </xf>
    <xf numFmtId="0" fontId="14" fillId="16" borderId="49" xfId="7" applyFont="1" applyFill="1" applyBorder="1" applyAlignment="1">
      <alignment horizontal="center" vertical="center"/>
    </xf>
    <xf numFmtId="0" fontId="14" fillId="16" borderId="40" xfId="7" applyFont="1" applyFill="1" applyBorder="1" applyAlignment="1">
      <alignment horizontal="center" vertical="center"/>
    </xf>
    <xf numFmtId="0" fontId="14" fillId="16" borderId="43" xfId="7" applyFont="1" applyFill="1" applyBorder="1" applyAlignment="1">
      <alignment horizontal="center" vertical="center"/>
    </xf>
    <xf numFmtId="0" fontId="25" fillId="16" borderId="47" xfId="7" applyFont="1" applyFill="1" applyBorder="1" applyAlignment="1">
      <alignment horizontal="center" vertical="center" wrapText="1" shrinkToFit="1"/>
    </xf>
    <xf numFmtId="0" fontId="25" fillId="16" borderId="48" xfId="7" applyFont="1" applyFill="1" applyBorder="1" applyAlignment="1">
      <alignment horizontal="center" vertical="center" wrapText="1" shrinkToFit="1"/>
    </xf>
    <xf numFmtId="0" fontId="25" fillId="16" borderId="52" xfId="7" applyFont="1" applyFill="1" applyBorder="1" applyAlignment="1">
      <alignment horizontal="center" vertical="center" wrapText="1" shrinkToFit="1"/>
    </xf>
    <xf numFmtId="0" fontId="25" fillId="19" borderId="47" xfId="7" applyFont="1" applyFill="1" applyBorder="1" applyAlignment="1">
      <alignment horizontal="center" vertical="center" wrapText="1" shrinkToFit="1"/>
    </xf>
    <xf numFmtId="0" fontId="25" fillId="19" borderId="48" xfId="7" applyFont="1" applyFill="1" applyBorder="1" applyAlignment="1">
      <alignment horizontal="center" vertical="center"/>
    </xf>
    <xf numFmtId="0" fontId="25" fillId="19" borderId="52" xfId="7" applyFont="1" applyFill="1" applyBorder="1" applyAlignment="1">
      <alignment horizontal="center" vertical="center" wrapText="1" shrinkToFit="1"/>
    </xf>
    <xf numFmtId="0" fontId="14" fillId="19" borderId="49" xfId="7" applyFont="1" applyFill="1" applyBorder="1" applyAlignment="1">
      <alignment horizontal="center" vertical="center"/>
    </xf>
    <xf numFmtId="0" fontId="14" fillId="19" borderId="43" xfId="7" applyFont="1" applyFill="1" applyBorder="1" applyAlignment="1">
      <alignment horizontal="center" vertical="center"/>
    </xf>
    <xf numFmtId="0" fontId="28" fillId="16" borderId="53" xfId="7" applyFont="1" applyFill="1" applyBorder="1" applyAlignment="1">
      <alignment horizontal="center" vertical="center"/>
    </xf>
    <xf numFmtId="0" fontId="25" fillId="8" borderId="37" xfId="7" applyFont="1" applyFill="1" applyBorder="1" applyAlignment="1">
      <alignment horizontal="center" vertical="center" wrapText="1" shrinkToFit="1"/>
    </xf>
    <xf numFmtId="0" fontId="25" fillId="8" borderId="38" xfId="7" applyFont="1" applyFill="1" applyBorder="1" applyAlignment="1">
      <alignment horizontal="center" vertical="center" wrapText="1" shrinkToFit="1"/>
    </xf>
    <xf numFmtId="0" fontId="25" fillId="9" borderId="37" xfId="7" applyFont="1" applyFill="1" applyBorder="1" applyAlignment="1">
      <alignment horizontal="center" vertical="center" wrapText="1" shrinkToFit="1"/>
    </xf>
    <xf numFmtId="0" fontId="25" fillId="11" borderId="37" xfId="7" applyFont="1" applyBorder="1" applyAlignment="1">
      <alignment horizontal="center" vertical="center" wrapText="1" shrinkToFit="1"/>
    </xf>
    <xf numFmtId="0" fontId="25" fillId="11" borderId="38" xfId="7" applyFont="1" applyBorder="1" applyAlignment="1">
      <alignment horizontal="center" vertical="center"/>
    </xf>
    <xf numFmtId="0" fontId="25" fillId="11" borderId="49" xfId="7" applyFont="1" applyBorder="1" applyAlignment="1">
      <alignment horizontal="center" vertical="center"/>
    </xf>
    <xf numFmtId="0" fontId="22" fillId="17" borderId="54" xfId="0" applyFont="1" applyFill="1" applyBorder="1" applyAlignment="1">
      <alignment horizontal="center" vertical="center"/>
    </xf>
    <xf numFmtId="0" fontId="23" fillId="17" borderId="54" xfId="7" applyFont="1" applyFill="1" applyBorder="1" applyAlignment="1">
      <alignment horizontal="center" vertical="center"/>
    </xf>
    <xf numFmtId="0" fontId="22" fillId="17" borderId="55" xfId="0" applyFont="1" applyFill="1" applyBorder="1" applyAlignment="1">
      <alignment horizontal="center" vertical="center"/>
    </xf>
    <xf numFmtId="0" fontId="25" fillId="11" borderId="52" xfId="7" applyFont="1" applyBorder="1" applyAlignment="1">
      <alignment horizontal="center" vertical="center" wrapText="1" shrinkToFit="1"/>
    </xf>
    <xf numFmtId="0" fontId="21" fillId="11" borderId="51" xfId="7" applyFont="1" applyBorder="1" applyAlignment="1">
      <alignment horizontal="center" vertical="center"/>
    </xf>
    <xf numFmtId="0" fontId="25" fillId="8" borderId="49" xfId="7" applyFont="1" applyFill="1" applyBorder="1" applyAlignment="1">
      <alignment horizontal="center" vertical="center" wrapText="1" shrinkToFit="1"/>
    </xf>
    <xf numFmtId="0" fontId="27" fillId="11" borderId="56" xfId="7" applyFont="1" applyBorder="1" applyAlignment="1">
      <alignment horizontal="center" vertical="center"/>
    </xf>
    <xf numFmtId="0" fontId="27" fillId="11" borderId="45" xfId="7" applyFont="1" applyBorder="1" applyAlignment="1">
      <alignment horizontal="center" vertical="center"/>
    </xf>
    <xf numFmtId="0" fontId="27" fillId="11" borderId="50" xfId="7" applyFont="1" applyBorder="1" applyAlignment="1">
      <alignment horizontal="center" vertical="center"/>
    </xf>
    <xf numFmtId="0" fontId="25" fillId="9" borderId="49" xfId="7" applyFont="1" applyFill="1" applyBorder="1" applyAlignment="1">
      <alignment horizontal="center" vertical="center" wrapText="1" shrinkToFit="1"/>
    </xf>
    <xf numFmtId="0" fontId="25" fillId="11" borderId="43" xfId="7" applyFont="1" applyBorder="1" applyAlignment="1">
      <alignment horizontal="center" vertical="center"/>
    </xf>
  </cellXfs>
  <cellStyles count="8">
    <cellStyle name="40 % - Accent1" xfId="4" builtinId="31"/>
    <cellStyle name="40 % - Accent2" xfId="6" builtinId="35"/>
    <cellStyle name="60 % - Accent1" xfId="5" builtinId="32"/>
    <cellStyle name="Insatisfaisant" xfId="3" builtinId="27"/>
    <cellStyle name="Normal" xfId="0" builtinId="0"/>
    <cellStyle name="Satisfaisant" xfId="7" builtinId="26"/>
    <cellStyle name="Sortie" xfId="1" builtinId="21"/>
    <cellStyle name="Style 1" xfId="2"/>
  </cellStyles>
  <dxfs count="0"/>
  <tableStyles count="0" defaultTableStyle="TableStyleMedium9" defaultPivotStyle="PivotStyleLight16"/>
  <colors>
    <mruColors>
      <color rgb="FFE4E0D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0"/>
  <sheetViews>
    <sheetView topLeftCell="A55" workbookViewId="0">
      <selection activeCell="E29" sqref="E29"/>
    </sheetView>
  </sheetViews>
  <sheetFormatPr baseColWidth="10" defaultRowHeight="15"/>
  <cols>
    <col min="1" max="1" width="5.42578125" customWidth="1"/>
    <col min="2" max="2" width="13.42578125" customWidth="1"/>
    <col min="3" max="3" width="9.140625" customWidth="1"/>
    <col min="4" max="4" width="11.28515625" customWidth="1"/>
    <col min="5" max="5" width="12.140625" customWidth="1"/>
    <col min="6" max="6" width="7.7109375" customWidth="1"/>
    <col min="7" max="7" width="12.28515625" customWidth="1"/>
    <col min="8" max="8" width="12.7109375" customWidth="1"/>
    <col min="9" max="9" width="10.42578125" customWidth="1"/>
    <col min="10" max="10" width="10.5703125" customWidth="1"/>
    <col min="11" max="11" width="12" customWidth="1"/>
    <col min="12" max="12" width="10" customWidth="1"/>
    <col min="13" max="13" width="12" customWidth="1"/>
    <col min="15" max="15" width="13.85546875" customWidth="1"/>
    <col min="16" max="16" width="14.28515625" customWidth="1"/>
    <col min="17" max="17" width="15.42578125" customWidth="1"/>
    <col min="18" max="18" width="5.5703125" customWidth="1"/>
  </cols>
  <sheetData>
    <row r="1" spans="1:12" ht="18.75" customHeight="1" thickBot="1">
      <c r="A1" s="68">
        <v>1</v>
      </c>
      <c r="B1" s="88" t="s">
        <v>28</v>
      </c>
      <c r="C1" s="89"/>
      <c r="D1" s="89" t="s">
        <v>112</v>
      </c>
      <c r="E1" s="97"/>
      <c r="F1" s="89"/>
      <c r="G1" s="89"/>
      <c r="H1" s="89"/>
      <c r="I1" s="90" t="s">
        <v>27</v>
      </c>
      <c r="J1" s="89"/>
      <c r="K1" s="89"/>
      <c r="L1" s="91"/>
    </row>
    <row r="2" spans="1:12" s="1" customFormat="1" ht="48" customHeight="1" thickTop="1">
      <c r="A2" s="51" t="s">
        <v>8</v>
      </c>
      <c r="B2" s="52" t="s">
        <v>7</v>
      </c>
      <c r="C2" s="52" t="s">
        <v>0</v>
      </c>
      <c r="D2" s="53" t="s">
        <v>20</v>
      </c>
      <c r="E2" s="54" t="s">
        <v>21</v>
      </c>
      <c r="F2" s="52" t="s">
        <v>4</v>
      </c>
      <c r="G2" s="52" t="s">
        <v>1</v>
      </c>
      <c r="H2" s="52" t="s">
        <v>2</v>
      </c>
      <c r="I2" s="55" t="s">
        <v>0</v>
      </c>
      <c r="J2" s="54" t="s">
        <v>19</v>
      </c>
      <c r="K2" s="53" t="s">
        <v>22</v>
      </c>
      <c r="L2" s="55" t="s">
        <v>4</v>
      </c>
    </row>
    <row r="3" spans="1:12" ht="15.75">
      <c r="A3" s="38">
        <v>1</v>
      </c>
      <c r="B3" s="39">
        <v>41736</v>
      </c>
      <c r="C3" s="38" t="s">
        <v>3</v>
      </c>
      <c r="D3" s="38">
        <v>1</v>
      </c>
      <c r="E3" s="38">
        <v>5</v>
      </c>
      <c r="F3" s="38">
        <v>5</v>
      </c>
      <c r="G3" s="40">
        <v>42355</v>
      </c>
      <c r="H3" s="38" t="s">
        <v>5</v>
      </c>
      <c r="I3" s="44" t="s">
        <v>24</v>
      </c>
      <c r="J3" s="44">
        <f>SUM(D13)</f>
        <v>5</v>
      </c>
      <c r="K3" s="44">
        <f>SUM(E13)</f>
        <v>25</v>
      </c>
      <c r="L3" s="44">
        <f>SUM(F13)</f>
        <v>25</v>
      </c>
    </row>
    <row r="4" spans="1:12" ht="15.75">
      <c r="A4" s="38">
        <v>2</v>
      </c>
      <c r="B4" s="39"/>
      <c r="C4" s="38" t="s">
        <v>3</v>
      </c>
      <c r="D4" s="38">
        <v>1</v>
      </c>
      <c r="E4" s="38">
        <v>5</v>
      </c>
      <c r="F4" s="38">
        <v>5</v>
      </c>
      <c r="G4" s="40"/>
      <c r="H4" s="38" t="s">
        <v>5</v>
      </c>
      <c r="I4" s="44" t="s">
        <v>25</v>
      </c>
      <c r="J4" s="44">
        <f>SUM(D27)</f>
        <v>6</v>
      </c>
      <c r="K4" s="44">
        <f>SUM(E27)</f>
        <v>9</v>
      </c>
      <c r="L4" s="44">
        <f>SUM(F27)</f>
        <v>6</v>
      </c>
    </row>
    <row r="5" spans="1:12" ht="15.75">
      <c r="A5" s="38">
        <v>3</v>
      </c>
      <c r="B5" s="39"/>
      <c r="C5" s="38" t="s">
        <v>3</v>
      </c>
      <c r="D5" s="38">
        <v>1</v>
      </c>
      <c r="E5" s="38">
        <v>5</v>
      </c>
      <c r="F5" s="38">
        <v>5</v>
      </c>
      <c r="G5" s="40"/>
      <c r="H5" s="38" t="s">
        <v>5</v>
      </c>
      <c r="I5" s="44" t="s">
        <v>26</v>
      </c>
      <c r="J5" s="44">
        <f>SUM(D41)</f>
        <v>24</v>
      </c>
      <c r="K5" s="44">
        <f>SUM(E41)</f>
        <v>12</v>
      </c>
      <c r="L5" s="44">
        <f>SUM(F41)</f>
        <v>12</v>
      </c>
    </row>
    <row r="6" spans="1:12" ht="15.75">
      <c r="A6" s="38">
        <v>4</v>
      </c>
      <c r="B6" s="39">
        <v>41741</v>
      </c>
      <c r="C6" s="38" t="s">
        <v>3</v>
      </c>
      <c r="D6" s="38">
        <v>1</v>
      </c>
      <c r="E6" s="38">
        <v>5</v>
      </c>
      <c r="F6" s="38">
        <v>5</v>
      </c>
      <c r="G6" s="40"/>
      <c r="H6" s="38" t="s">
        <v>5</v>
      </c>
      <c r="I6" s="44"/>
      <c r="J6" s="44"/>
      <c r="K6" s="44"/>
      <c r="L6" s="44"/>
    </row>
    <row r="7" spans="1:12" ht="15.75">
      <c r="A7" s="38">
        <v>5</v>
      </c>
      <c r="B7" s="39">
        <v>41741</v>
      </c>
      <c r="C7" s="38" t="s">
        <v>3</v>
      </c>
      <c r="D7" s="41">
        <v>1</v>
      </c>
      <c r="E7" s="41">
        <v>5</v>
      </c>
      <c r="F7" s="41">
        <v>5</v>
      </c>
      <c r="G7" s="43"/>
      <c r="H7" s="38" t="s">
        <v>5</v>
      </c>
      <c r="I7" s="44"/>
      <c r="J7" s="44"/>
      <c r="K7" s="44"/>
      <c r="L7" s="44"/>
    </row>
    <row r="8" spans="1:12" ht="15.75">
      <c r="A8" s="38">
        <v>6</v>
      </c>
      <c r="B8" s="38"/>
      <c r="C8" s="38" t="s">
        <v>3</v>
      </c>
      <c r="D8" s="38"/>
      <c r="E8" s="38"/>
      <c r="F8" s="38"/>
      <c r="G8" s="38"/>
      <c r="H8" s="38"/>
      <c r="I8" s="56"/>
      <c r="J8" s="56"/>
      <c r="K8" s="56"/>
      <c r="L8" s="56"/>
    </row>
    <row r="9" spans="1:12" ht="15.75">
      <c r="A9" s="38">
        <v>7</v>
      </c>
      <c r="B9" s="38"/>
      <c r="C9" s="38" t="s">
        <v>3</v>
      </c>
      <c r="D9" s="38"/>
      <c r="E9" s="38"/>
      <c r="F9" s="38"/>
      <c r="G9" s="38"/>
      <c r="H9" s="38"/>
      <c r="I9" s="56"/>
      <c r="J9" s="56"/>
      <c r="K9" s="56"/>
      <c r="L9" s="56"/>
    </row>
    <row r="10" spans="1:12" ht="15.75">
      <c r="A10" s="38">
        <v>8</v>
      </c>
      <c r="B10" s="38"/>
      <c r="C10" s="38" t="s">
        <v>3</v>
      </c>
      <c r="D10" s="38"/>
      <c r="E10" s="38"/>
      <c r="F10" s="38"/>
      <c r="G10" s="38"/>
      <c r="H10" s="38"/>
      <c r="I10" s="56"/>
      <c r="J10" s="56"/>
      <c r="K10" s="56"/>
      <c r="L10" s="56"/>
    </row>
    <row r="11" spans="1:12" ht="15.75">
      <c r="A11" s="38">
        <v>9</v>
      </c>
      <c r="B11" s="38"/>
      <c r="C11" s="38" t="s">
        <v>3</v>
      </c>
      <c r="D11" s="38"/>
      <c r="E11" s="38"/>
      <c r="F11" s="38"/>
      <c r="G11" s="38"/>
      <c r="H11" s="38"/>
      <c r="I11" s="56"/>
      <c r="J11" s="56"/>
      <c r="K11" s="56"/>
      <c r="L11" s="56"/>
    </row>
    <row r="12" spans="1:12" ht="15.75">
      <c r="A12" s="38">
        <v>10</v>
      </c>
      <c r="B12" s="38"/>
      <c r="C12" s="38" t="s">
        <v>3</v>
      </c>
      <c r="D12" s="38"/>
      <c r="E12" s="38"/>
      <c r="F12" s="38"/>
      <c r="G12" s="38"/>
      <c r="H12" s="38"/>
      <c r="I12" s="56"/>
      <c r="J12" s="56"/>
      <c r="K12" s="56"/>
      <c r="L12" s="56"/>
    </row>
    <row r="13" spans="1:12" ht="15.75">
      <c r="A13" s="38">
        <v>11</v>
      </c>
      <c r="B13" s="50" t="s">
        <v>6</v>
      </c>
      <c r="C13" s="57"/>
      <c r="D13" s="48">
        <f>SUM(D3:D12)</f>
        <v>5</v>
      </c>
      <c r="E13" s="48">
        <f>SUM(E3:E12)</f>
        <v>25</v>
      </c>
      <c r="F13" s="48">
        <f>SUM(F3:F12)</f>
        <v>25</v>
      </c>
      <c r="G13" s="48"/>
      <c r="H13" s="48"/>
      <c r="I13" s="49" t="s">
        <v>33</v>
      </c>
      <c r="J13" s="47">
        <f>SUM(J3:J12)</f>
        <v>35</v>
      </c>
      <c r="K13" s="47">
        <f>SUM(K3:K12)</f>
        <v>46</v>
      </c>
      <c r="L13" s="47">
        <f>SUM(L3:L12)</f>
        <v>43</v>
      </c>
    </row>
    <row r="14" spans="1:12" ht="15.7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</row>
    <row r="15" spans="1:12" ht="25.5" customHeight="1" thickBot="1">
      <c r="A15" s="84">
        <v>2</v>
      </c>
      <c r="B15" s="85" t="s">
        <v>28</v>
      </c>
      <c r="C15" s="83"/>
      <c r="D15" s="83" t="s">
        <v>113</v>
      </c>
      <c r="E15" s="97"/>
      <c r="F15" s="83"/>
      <c r="G15" s="83"/>
      <c r="H15" s="83"/>
      <c r="I15" s="86" t="s">
        <v>27</v>
      </c>
      <c r="J15" s="83"/>
      <c r="K15" s="83"/>
      <c r="L15" s="87"/>
    </row>
    <row r="16" spans="1:12" ht="48.75" customHeight="1" thickTop="1">
      <c r="A16" s="51" t="s">
        <v>8</v>
      </c>
      <c r="B16" s="52" t="s">
        <v>7</v>
      </c>
      <c r="C16" s="52" t="s">
        <v>0</v>
      </c>
      <c r="D16" s="53" t="s">
        <v>20</v>
      </c>
      <c r="E16" s="54" t="s">
        <v>21</v>
      </c>
      <c r="F16" s="52" t="s">
        <v>4</v>
      </c>
      <c r="G16" s="52" t="s">
        <v>1</v>
      </c>
      <c r="H16" s="52" t="s">
        <v>2</v>
      </c>
      <c r="I16" s="55" t="s">
        <v>0</v>
      </c>
      <c r="J16" s="54" t="s">
        <v>19</v>
      </c>
      <c r="K16" s="53" t="s">
        <v>22</v>
      </c>
      <c r="L16" s="55" t="s">
        <v>4</v>
      </c>
    </row>
    <row r="17" spans="1:12" ht="15.75">
      <c r="A17" s="38">
        <v>1</v>
      </c>
      <c r="B17" s="39">
        <v>41705</v>
      </c>
      <c r="C17" s="38" t="s">
        <v>3</v>
      </c>
      <c r="D17" s="38">
        <v>6</v>
      </c>
      <c r="E17" s="38">
        <v>9</v>
      </c>
      <c r="F17" s="38">
        <v>6</v>
      </c>
      <c r="G17" s="40">
        <v>42355</v>
      </c>
      <c r="H17" s="38" t="s">
        <v>5</v>
      </c>
      <c r="I17" s="44" t="s">
        <v>24</v>
      </c>
      <c r="J17" s="44">
        <f>SUM(D13)</f>
        <v>5</v>
      </c>
      <c r="K17" s="44">
        <f>SUM(E13)</f>
        <v>25</v>
      </c>
      <c r="L17" s="44">
        <f>SUM(F13)</f>
        <v>25</v>
      </c>
    </row>
    <row r="18" spans="1:12" ht="15.75">
      <c r="A18" s="38">
        <v>2</v>
      </c>
      <c r="B18" s="38"/>
      <c r="C18" s="38"/>
      <c r="D18" s="38"/>
      <c r="E18" s="38"/>
      <c r="F18" s="38"/>
      <c r="G18" s="38"/>
      <c r="H18" s="38"/>
      <c r="I18" s="44" t="s">
        <v>25</v>
      </c>
      <c r="J18" s="44">
        <f>SUM(D27)</f>
        <v>6</v>
      </c>
      <c r="K18" s="44">
        <f>SUM(E27)</f>
        <v>9</v>
      </c>
      <c r="L18" s="44">
        <f>SUM(F27)</f>
        <v>6</v>
      </c>
    </row>
    <row r="19" spans="1:12" ht="15.75">
      <c r="A19" s="38">
        <v>3</v>
      </c>
      <c r="B19" s="38"/>
      <c r="C19" s="38"/>
      <c r="D19" s="38"/>
      <c r="E19" s="38"/>
      <c r="F19" s="38"/>
      <c r="G19" s="38"/>
      <c r="H19" s="38"/>
      <c r="I19" s="44" t="s">
        <v>26</v>
      </c>
      <c r="J19" s="44">
        <f>SUM(D41)</f>
        <v>24</v>
      </c>
      <c r="K19" s="44">
        <f>SUM(E41)</f>
        <v>12</v>
      </c>
      <c r="L19" s="44">
        <f>SUM(F41)</f>
        <v>12</v>
      </c>
    </row>
    <row r="20" spans="1:12" ht="15.75">
      <c r="A20" s="38">
        <v>4</v>
      </c>
      <c r="B20" s="38"/>
      <c r="C20" s="38"/>
      <c r="D20" s="38"/>
      <c r="E20" s="38"/>
      <c r="F20" s="38"/>
      <c r="G20" s="38"/>
      <c r="H20" s="38"/>
      <c r="I20" s="44"/>
      <c r="J20" s="44"/>
      <c r="K20" s="44"/>
      <c r="L20" s="44"/>
    </row>
    <row r="21" spans="1:12" ht="15.75">
      <c r="A21" s="38">
        <v>5</v>
      </c>
      <c r="B21" s="38"/>
      <c r="C21" s="38"/>
      <c r="D21" s="38"/>
      <c r="E21" s="38"/>
      <c r="F21" s="38"/>
      <c r="G21" s="38"/>
      <c r="H21" s="38"/>
      <c r="I21" s="44"/>
      <c r="J21" s="44"/>
      <c r="K21" s="44"/>
      <c r="L21" s="44"/>
    </row>
    <row r="22" spans="1:12" ht="15.75">
      <c r="A22" s="38">
        <v>6</v>
      </c>
      <c r="B22" s="38"/>
      <c r="C22" s="38"/>
      <c r="D22" s="38"/>
      <c r="E22" s="38"/>
      <c r="F22" s="38"/>
      <c r="G22" s="38"/>
      <c r="H22" s="38"/>
      <c r="I22" s="56"/>
      <c r="J22" s="56"/>
      <c r="K22" s="56"/>
      <c r="L22" s="56"/>
    </row>
    <row r="23" spans="1:12" ht="15.75">
      <c r="A23" s="38">
        <v>7</v>
      </c>
      <c r="B23" s="38"/>
      <c r="C23" s="38"/>
      <c r="D23" s="38"/>
      <c r="E23" s="38"/>
      <c r="F23" s="38"/>
      <c r="G23" s="38"/>
      <c r="H23" s="38"/>
      <c r="I23" s="56"/>
      <c r="J23" s="56"/>
      <c r="K23" s="56"/>
      <c r="L23" s="56"/>
    </row>
    <row r="24" spans="1:12" ht="15.75">
      <c r="A24" s="38">
        <v>8</v>
      </c>
      <c r="B24" s="38"/>
      <c r="C24" s="38"/>
      <c r="D24" s="38"/>
      <c r="E24" s="38"/>
      <c r="F24" s="38"/>
      <c r="G24" s="38"/>
      <c r="H24" s="38"/>
      <c r="I24" s="56"/>
      <c r="J24" s="56"/>
      <c r="K24" s="56"/>
      <c r="L24" s="56"/>
    </row>
    <row r="25" spans="1:12" ht="15.75">
      <c r="A25" s="38">
        <v>9</v>
      </c>
      <c r="B25" s="38"/>
      <c r="C25" s="38"/>
      <c r="D25" s="38"/>
      <c r="E25" s="38"/>
      <c r="F25" s="38"/>
      <c r="G25" s="38"/>
      <c r="H25" s="38"/>
      <c r="I25" s="56"/>
      <c r="J25" s="56"/>
      <c r="K25" s="56"/>
      <c r="L25" s="56"/>
    </row>
    <row r="26" spans="1:12" ht="15.75">
      <c r="A26" s="38">
        <v>10</v>
      </c>
      <c r="B26" s="38"/>
      <c r="C26" s="38"/>
      <c r="D26" s="38"/>
      <c r="E26" s="38"/>
      <c r="F26" s="38"/>
      <c r="G26" s="38"/>
      <c r="H26" s="38"/>
      <c r="I26" s="56"/>
      <c r="J26" s="56"/>
      <c r="K26" s="56"/>
      <c r="L26" s="56"/>
    </row>
    <row r="27" spans="1:12" ht="15.75">
      <c r="A27" s="38"/>
      <c r="B27" s="98" t="s">
        <v>6</v>
      </c>
      <c r="C27" s="99"/>
      <c r="D27" s="48">
        <f>SUM(D17:D26)</f>
        <v>6</v>
      </c>
      <c r="E27" s="48">
        <f>SUM(E17:E26)</f>
        <v>9</v>
      </c>
      <c r="F27" s="48">
        <f>SUM(F17:F26)</f>
        <v>6</v>
      </c>
      <c r="G27" s="48"/>
      <c r="H27" s="48"/>
      <c r="I27" s="49" t="s">
        <v>33</v>
      </c>
      <c r="J27" s="47">
        <f>SUM(J17:J26)</f>
        <v>35</v>
      </c>
      <c r="K27" s="47">
        <f>SUM(K17:K26)</f>
        <v>46</v>
      </c>
      <c r="L27" s="47">
        <f>SUM(L17:L26)</f>
        <v>43</v>
      </c>
    </row>
    <row r="28" spans="1:12" ht="15.7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ht="19.5" thickBot="1">
      <c r="A29" s="69">
        <v>3</v>
      </c>
      <c r="B29" s="92" t="s">
        <v>28</v>
      </c>
      <c r="C29" s="93"/>
      <c r="D29" s="93" t="s">
        <v>114</v>
      </c>
      <c r="E29" s="97"/>
      <c r="F29" s="93"/>
      <c r="G29" s="93"/>
      <c r="H29" s="94"/>
      <c r="I29" s="92" t="s">
        <v>27</v>
      </c>
      <c r="J29" s="93"/>
      <c r="K29" s="93"/>
      <c r="L29" s="95"/>
    </row>
    <row r="30" spans="1:12" ht="48" thickTop="1">
      <c r="A30" s="59" t="s">
        <v>8</v>
      </c>
      <c r="B30" s="60" t="s">
        <v>7</v>
      </c>
      <c r="C30" s="60" t="s">
        <v>0</v>
      </c>
      <c r="D30" s="61" t="s">
        <v>20</v>
      </c>
      <c r="E30" s="62" t="s">
        <v>21</v>
      </c>
      <c r="F30" s="60" t="s">
        <v>4</v>
      </c>
      <c r="G30" s="60" t="s">
        <v>1</v>
      </c>
      <c r="H30" s="60" t="s">
        <v>2</v>
      </c>
      <c r="I30" s="63" t="s">
        <v>0</v>
      </c>
      <c r="J30" s="62" t="s">
        <v>19</v>
      </c>
      <c r="K30" s="61" t="s">
        <v>22</v>
      </c>
      <c r="L30" s="63" t="s">
        <v>4</v>
      </c>
    </row>
    <row r="31" spans="1:12" ht="21" customHeight="1">
      <c r="A31" s="41">
        <v>1</v>
      </c>
      <c r="B31" s="42">
        <v>41705</v>
      </c>
      <c r="C31" s="41" t="s">
        <v>3</v>
      </c>
      <c r="D31" s="41">
        <v>12</v>
      </c>
      <c r="E31" s="41">
        <v>6</v>
      </c>
      <c r="F31" s="41">
        <v>6</v>
      </c>
      <c r="G31" s="43">
        <v>42355</v>
      </c>
      <c r="H31" s="41" t="s">
        <v>5</v>
      </c>
      <c r="I31" s="46" t="s">
        <v>24</v>
      </c>
      <c r="J31" s="46">
        <f>SUM(D13)</f>
        <v>5</v>
      </c>
      <c r="K31" s="46">
        <f>SUM(E13)</f>
        <v>25</v>
      </c>
      <c r="L31" s="46">
        <f>SUM(F13)</f>
        <v>25</v>
      </c>
    </row>
    <row r="32" spans="1:12" ht="15.75">
      <c r="A32" s="41">
        <v>2</v>
      </c>
      <c r="B32" s="42">
        <v>41741</v>
      </c>
      <c r="C32" s="41" t="s">
        <v>3</v>
      </c>
      <c r="D32" s="41">
        <v>12</v>
      </c>
      <c r="E32" s="41">
        <v>6</v>
      </c>
      <c r="F32" s="41">
        <v>6</v>
      </c>
      <c r="G32" s="41"/>
      <c r="H32" s="41"/>
      <c r="I32" s="46" t="s">
        <v>25</v>
      </c>
      <c r="J32" s="46">
        <f>SUM(D27)</f>
        <v>6</v>
      </c>
      <c r="K32" s="46">
        <f>SUM(E27)</f>
        <v>9</v>
      </c>
      <c r="L32" s="46">
        <f>SUM(F27)</f>
        <v>6</v>
      </c>
    </row>
    <row r="33" spans="1:12" ht="15.75">
      <c r="A33" s="41">
        <v>3</v>
      </c>
      <c r="B33" s="41"/>
      <c r="C33" s="41"/>
      <c r="D33" s="41"/>
      <c r="E33" s="41"/>
      <c r="F33" s="41"/>
      <c r="G33" s="41"/>
      <c r="H33" s="41"/>
      <c r="I33" s="46" t="s">
        <v>26</v>
      </c>
      <c r="J33" s="46">
        <f>SUM(D41)</f>
        <v>24</v>
      </c>
      <c r="K33" s="46">
        <f>SUM(E41)</f>
        <v>12</v>
      </c>
      <c r="L33" s="46">
        <f>SUM(F41)</f>
        <v>12</v>
      </c>
    </row>
    <row r="34" spans="1:12" ht="15.75">
      <c r="A34" s="41">
        <v>4</v>
      </c>
      <c r="B34" s="41"/>
      <c r="C34" s="41"/>
      <c r="D34" s="41"/>
      <c r="E34" s="41"/>
      <c r="F34" s="41"/>
      <c r="G34" s="41"/>
      <c r="H34" s="41"/>
      <c r="I34" s="46"/>
      <c r="J34" s="46"/>
      <c r="K34" s="46"/>
      <c r="L34" s="46"/>
    </row>
    <row r="35" spans="1:12" ht="15.75">
      <c r="A35" s="41">
        <v>5</v>
      </c>
      <c r="B35" s="41"/>
      <c r="C35" s="41"/>
      <c r="D35" s="41"/>
      <c r="E35" s="41"/>
      <c r="F35" s="41"/>
      <c r="G35" s="41"/>
      <c r="H35" s="41"/>
      <c r="I35" s="46"/>
      <c r="J35" s="46"/>
      <c r="K35" s="46"/>
      <c r="L35" s="46"/>
    </row>
    <row r="36" spans="1:12" ht="15.75">
      <c r="A36" s="41">
        <v>6</v>
      </c>
      <c r="B36" s="41"/>
      <c r="C36" s="41"/>
      <c r="D36" s="41"/>
      <c r="E36" s="41"/>
      <c r="F36" s="41"/>
      <c r="G36" s="41"/>
      <c r="H36" s="41"/>
      <c r="I36" s="56"/>
      <c r="J36" s="56"/>
      <c r="K36" s="56"/>
      <c r="L36" s="56"/>
    </row>
    <row r="37" spans="1:12" ht="15.75">
      <c r="A37" s="41">
        <v>7</v>
      </c>
      <c r="B37" s="41"/>
      <c r="C37" s="41"/>
      <c r="D37" s="41"/>
      <c r="E37" s="41"/>
      <c r="F37" s="41"/>
      <c r="G37" s="41"/>
      <c r="H37" s="41"/>
      <c r="I37" s="56"/>
      <c r="J37" s="56"/>
      <c r="K37" s="56"/>
      <c r="L37" s="56"/>
    </row>
    <row r="38" spans="1:12" ht="15.75">
      <c r="A38" s="41">
        <v>8</v>
      </c>
      <c r="B38" s="41"/>
      <c r="C38" s="41"/>
      <c r="D38" s="41"/>
      <c r="E38" s="41"/>
      <c r="F38" s="41"/>
      <c r="G38" s="41"/>
      <c r="H38" s="41"/>
      <c r="I38" s="56"/>
      <c r="J38" s="56"/>
      <c r="K38" s="56"/>
      <c r="L38" s="56"/>
    </row>
    <row r="39" spans="1:12" ht="15.75">
      <c r="A39" s="41">
        <v>9</v>
      </c>
      <c r="B39" s="41"/>
      <c r="C39" s="41"/>
      <c r="D39" s="41"/>
      <c r="E39" s="41"/>
      <c r="F39" s="41"/>
      <c r="G39" s="41"/>
      <c r="H39" s="41"/>
      <c r="I39" s="56"/>
      <c r="J39" s="56"/>
      <c r="K39" s="56"/>
      <c r="L39" s="56"/>
    </row>
    <row r="40" spans="1:12" ht="15.75">
      <c r="A40" s="41">
        <v>10</v>
      </c>
      <c r="B40" s="41"/>
      <c r="C40" s="41"/>
      <c r="D40" s="41"/>
      <c r="E40" s="41"/>
      <c r="F40" s="41"/>
      <c r="G40" s="41"/>
      <c r="H40" s="41"/>
      <c r="I40" s="56"/>
      <c r="J40" s="56"/>
      <c r="K40" s="56"/>
      <c r="L40" s="56"/>
    </row>
    <row r="41" spans="1:12" ht="15.75">
      <c r="A41" s="41"/>
      <c r="B41" s="100" t="s">
        <v>6</v>
      </c>
      <c r="C41" s="101"/>
      <c r="D41" s="48">
        <f>SUM(D31:D40)</f>
        <v>24</v>
      </c>
      <c r="E41" s="48">
        <f>SUM(E31:E40)</f>
        <v>12</v>
      </c>
      <c r="F41" s="48">
        <f>SUM(F31:F40)</f>
        <v>12</v>
      </c>
      <c r="G41" s="48"/>
      <c r="H41" s="48"/>
      <c r="I41" s="49" t="s">
        <v>33</v>
      </c>
      <c r="J41" s="47">
        <f>SUM(J31:J40)</f>
        <v>35</v>
      </c>
      <c r="K41" s="47">
        <f>SUM(K31:K40)</f>
        <v>46</v>
      </c>
      <c r="L41" s="47">
        <f>SUM(L31:L40)</f>
        <v>43</v>
      </c>
    </row>
    <row r="57" spans="1:12" ht="19.5" thickBot="1">
      <c r="A57" s="68">
        <v>1</v>
      </c>
      <c r="B57" s="88" t="s">
        <v>28</v>
      </c>
      <c r="C57" s="89"/>
      <c r="D57" s="89"/>
      <c r="E57" s="90" t="s">
        <v>115</v>
      </c>
      <c r="F57" s="89"/>
      <c r="G57" s="89"/>
      <c r="H57" s="89"/>
      <c r="I57" s="96"/>
      <c r="J57" s="89"/>
      <c r="K57" s="89"/>
      <c r="L57" s="91"/>
    </row>
    <row r="58" spans="1:12" ht="48" thickTop="1">
      <c r="A58" s="51" t="s">
        <v>8</v>
      </c>
      <c r="B58" s="52" t="s">
        <v>7</v>
      </c>
      <c r="C58" s="52" t="s">
        <v>0</v>
      </c>
      <c r="D58" s="53" t="s">
        <v>20</v>
      </c>
      <c r="E58" s="54" t="s">
        <v>21</v>
      </c>
      <c r="F58" s="52" t="s">
        <v>4</v>
      </c>
      <c r="G58" s="52" t="s">
        <v>1</v>
      </c>
      <c r="H58" s="52" t="s">
        <v>2</v>
      </c>
      <c r="I58" s="55" t="s">
        <v>0</v>
      </c>
      <c r="J58" s="54" t="s">
        <v>19</v>
      </c>
      <c r="K58" s="53" t="s">
        <v>22</v>
      </c>
      <c r="L58" s="55" t="s">
        <v>4</v>
      </c>
    </row>
    <row r="59" spans="1:12" ht="15.75">
      <c r="A59" s="38">
        <v>1</v>
      </c>
      <c r="B59" s="39">
        <v>41736</v>
      </c>
      <c r="C59" s="38" t="s">
        <v>3</v>
      </c>
      <c r="D59" s="38">
        <f>SUM(D13)</f>
        <v>5</v>
      </c>
      <c r="E59" s="38">
        <f>SUM(E13)</f>
        <v>25</v>
      </c>
      <c r="F59" s="38">
        <f>SUM(F13)</f>
        <v>25</v>
      </c>
      <c r="G59" s="40">
        <v>42355</v>
      </c>
      <c r="H59" s="38" t="s">
        <v>5</v>
      </c>
      <c r="I59" s="44" t="s">
        <v>24</v>
      </c>
      <c r="J59" s="44">
        <f t="shared" ref="J59:L61" si="0">SUM(D59)</f>
        <v>5</v>
      </c>
      <c r="K59" s="44">
        <f t="shared" si="0"/>
        <v>25</v>
      </c>
      <c r="L59" s="44">
        <f t="shared" si="0"/>
        <v>25</v>
      </c>
    </row>
    <row r="60" spans="1:12" ht="15.75">
      <c r="A60" s="38">
        <v>2</v>
      </c>
      <c r="B60" s="39">
        <v>41705</v>
      </c>
      <c r="C60" s="38" t="s">
        <v>53</v>
      </c>
      <c r="D60" s="38">
        <f>SUM(D27)</f>
        <v>6</v>
      </c>
      <c r="E60" s="38">
        <f>SUM(E27)</f>
        <v>9</v>
      </c>
      <c r="F60" s="38">
        <v>6</v>
      </c>
      <c r="G60" s="40">
        <v>42355</v>
      </c>
      <c r="H60" s="38" t="s">
        <v>5</v>
      </c>
      <c r="I60" s="44" t="s">
        <v>25</v>
      </c>
      <c r="J60" s="44">
        <f t="shared" si="0"/>
        <v>6</v>
      </c>
      <c r="K60" s="44">
        <f t="shared" si="0"/>
        <v>9</v>
      </c>
      <c r="L60" s="44">
        <f t="shared" si="0"/>
        <v>6</v>
      </c>
    </row>
    <row r="61" spans="1:12" ht="15.75">
      <c r="A61" s="38">
        <v>3</v>
      </c>
      <c r="B61" s="42">
        <v>41705</v>
      </c>
      <c r="C61" s="41" t="s">
        <v>54</v>
      </c>
      <c r="D61" s="41">
        <f>SUM(D41)</f>
        <v>24</v>
      </c>
      <c r="E61" s="41">
        <f>SUM(E41)</f>
        <v>12</v>
      </c>
      <c r="F61" s="41">
        <f>SUM(F41)</f>
        <v>12</v>
      </c>
      <c r="G61" s="43">
        <v>42355</v>
      </c>
      <c r="H61" s="41" t="s">
        <v>5</v>
      </c>
      <c r="I61" s="44" t="s">
        <v>26</v>
      </c>
      <c r="J61" s="44">
        <f t="shared" si="0"/>
        <v>24</v>
      </c>
      <c r="K61" s="44">
        <f t="shared" si="0"/>
        <v>12</v>
      </c>
      <c r="L61" s="44">
        <f t="shared" si="0"/>
        <v>12</v>
      </c>
    </row>
    <row r="62" spans="1:12" ht="15.75">
      <c r="A62" s="38">
        <v>4</v>
      </c>
      <c r="B62" s="72"/>
      <c r="C62" s="72"/>
      <c r="D62" s="72"/>
      <c r="E62" s="72"/>
      <c r="F62" s="72"/>
      <c r="G62" s="72"/>
      <c r="H62" s="72"/>
      <c r="I62" s="44"/>
      <c r="J62" s="44"/>
      <c r="K62" s="44"/>
      <c r="L62" s="44"/>
    </row>
    <row r="63" spans="1:12" ht="15.75">
      <c r="A63" s="38">
        <v>5</v>
      </c>
      <c r="B63" s="72"/>
      <c r="C63" s="72"/>
      <c r="D63" s="72"/>
      <c r="E63" s="72"/>
      <c r="F63" s="72"/>
      <c r="G63" s="72"/>
      <c r="H63" s="72"/>
      <c r="I63" s="44"/>
      <c r="J63" s="44"/>
      <c r="K63" s="44"/>
      <c r="L63" s="44"/>
    </row>
    <row r="64" spans="1:12" ht="15.75">
      <c r="A64" s="38">
        <v>6</v>
      </c>
      <c r="B64" s="38"/>
      <c r="C64" s="38"/>
      <c r="D64" s="38"/>
      <c r="E64" s="38"/>
      <c r="F64" s="38"/>
      <c r="G64" s="38"/>
      <c r="H64" s="38"/>
      <c r="I64" s="56"/>
      <c r="J64" s="56"/>
      <c r="K64" s="56"/>
      <c r="L64" s="56"/>
    </row>
    <row r="65" spans="1:12" ht="15.75">
      <c r="A65" s="38">
        <v>7</v>
      </c>
      <c r="B65" s="38"/>
      <c r="C65" s="38"/>
      <c r="D65" s="38"/>
      <c r="E65" s="38"/>
      <c r="F65" s="38"/>
      <c r="G65" s="38"/>
      <c r="H65" s="38"/>
      <c r="I65" s="56"/>
      <c r="J65" s="56"/>
      <c r="K65" s="56"/>
      <c r="L65" s="56"/>
    </row>
    <row r="66" spans="1:12" ht="15.75">
      <c r="A66" s="38">
        <v>8</v>
      </c>
      <c r="B66" s="38"/>
      <c r="C66" s="38"/>
      <c r="D66" s="38"/>
      <c r="E66" s="38"/>
      <c r="F66" s="38"/>
      <c r="G66" s="38"/>
      <c r="H66" s="38"/>
      <c r="I66" s="56"/>
      <c r="J66" s="56"/>
      <c r="K66" s="56"/>
      <c r="L66" s="56"/>
    </row>
    <row r="67" spans="1:12" ht="15.75">
      <c r="A67" s="38">
        <v>9</v>
      </c>
      <c r="B67" s="38"/>
      <c r="C67" s="38"/>
      <c r="D67" s="38"/>
      <c r="E67" s="38"/>
      <c r="F67" s="38"/>
      <c r="G67" s="38"/>
      <c r="H67" s="38"/>
      <c r="I67" s="56"/>
      <c r="J67" s="56"/>
      <c r="K67" s="56"/>
      <c r="L67" s="56"/>
    </row>
    <row r="68" spans="1:12" ht="15.75">
      <c r="A68" s="38">
        <v>10</v>
      </c>
      <c r="B68" s="38"/>
      <c r="C68" s="38"/>
      <c r="D68" s="38"/>
      <c r="E68" s="38"/>
      <c r="F68" s="38"/>
      <c r="G68" s="38"/>
      <c r="H68" s="38"/>
      <c r="I68" s="56"/>
      <c r="J68" s="56"/>
      <c r="K68" s="56"/>
      <c r="L68" s="56"/>
    </row>
    <row r="69" spans="1:12" ht="15.75">
      <c r="A69" s="38">
        <v>11</v>
      </c>
      <c r="B69" s="70" t="s">
        <v>6</v>
      </c>
      <c r="C69" s="57"/>
      <c r="D69" s="48">
        <f>SUM(D59:D68)</f>
        <v>35</v>
      </c>
      <c r="E69" s="48">
        <f>SUM(E59:E68)</f>
        <v>46</v>
      </c>
      <c r="F69" s="48">
        <f>SUM(F59:F68)</f>
        <v>43</v>
      </c>
      <c r="G69" s="48"/>
      <c r="H69" s="48"/>
      <c r="I69" s="49" t="s">
        <v>33</v>
      </c>
      <c r="J69" s="47">
        <f>SUM(J59:J68)</f>
        <v>35</v>
      </c>
      <c r="K69" s="47">
        <f>SUM(K59:K68)</f>
        <v>46</v>
      </c>
      <c r="L69" s="47">
        <f>SUM(L59:L68)</f>
        <v>43</v>
      </c>
    </row>
    <row r="110" spans="15:15" ht="26.25">
      <c r="O110" s="2"/>
    </row>
  </sheetData>
  <mergeCells count="2">
    <mergeCell ref="B27:C27"/>
    <mergeCell ref="B41:C4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1"/>
  <sheetViews>
    <sheetView workbookViewId="0">
      <selection activeCell="F119" sqref="F119"/>
    </sheetView>
  </sheetViews>
  <sheetFormatPr baseColWidth="10" defaultRowHeight="15"/>
  <cols>
    <col min="1" max="1" width="6.85546875" style="8" customWidth="1"/>
    <col min="2" max="2" width="8.85546875" customWidth="1"/>
    <col min="3" max="3" width="11.7109375" customWidth="1"/>
    <col min="6" max="6" width="10.7109375" customWidth="1"/>
    <col min="7" max="7" width="11.28515625" customWidth="1"/>
    <col min="9" max="9" width="8.42578125" customWidth="1"/>
    <col min="10" max="11" width="8" customWidth="1"/>
    <col min="12" max="12" width="8.42578125" customWidth="1"/>
    <col min="13" max="13" width="10" customWidth="1"/>
  </cols>
  <sheetData>
    <row r="1" spans="1:13" ht="26.25">
      <c r="A1" s="29">
        <v>1</v>
      </c>
      <c r="B1" s="102" t="s">
        <v>12</v>
      </c>
      <c r="C1" s="103"/>
      <c r="D1" s="103"/>
      <c r="E1" s="30"/>
      <c r="F1" s="103" t="s">
        <v>13</v>
      </c>
      <c r="G1" s="103"/>
      <c r="H1" s="103"/>
      <c r="I1" s="30"/>
      <c r="J1" s="104" t="s">
        <v>32</v>
      </c>
      <c r="K1" s="104"/>
      <c r="L1" s="104"/>
      <c r="M1" s="105"/>
    </row>
    <row r="2" spans="1:13" ht="45">
      <c r="A2" s="27" t="s">
        <v>16</v>
      </c>
      <c r="B2" s="9" t="s">
        <v>9</v>
      </c>
      <c r="C2" s="9" t="s">
        <v>0</v>
      </c>
      <c r="D2" s="9" t="s">
        <v>23</v>
      </c>
      <c r="E2" s="9" t="s">
        <v>10</v>
      </c>
      <c r="F2" s="9" t="s">
        <v>1</v>
      </c>
      <c r="G2" s="9" t="s">
        <v>11</v>
      </c>
      <c r="H2" s="9" t="s">
        <v>0</v>
      </c>
      <c r="I2" s="10" t="s">
        <v>14</v>
      </c>
      <c r="J2" s="10" t="s">
        <v>14</v>
      </c>
      <c r="K2" s="10" t="s">
        <v>14</v>
      </c>
      <c r="L2" s="10" t="s">
        <v>14</v>
      </c>
      <c r="M2" s="10" t="s">
        <v>14</v>
      </c>
    </row>
    <row r="3" spans="1:13">
      <c r="A3" s="28">
        <v>1</v>
      </c>
      <c r="B3" s="5">
        <v>41739</v>
      </c>
      <c r="C3" s="7" t="s">
        <v>15</v>
      </c>
      <c r="D3" s="7">
        <v>10</v>
      </c>
      <c r="E3" s="7"/>
      <c r="F3" s="71">
        <v>42348</v>
      </c>
      <c r="G3" s="7"/>
      <c r="H3" s="65" t="s">
        <v>15</v>
      </c>
      <c r="I3" s="65">
        <f>SUM(D13)</f>
        <v>10</v>
      </c>
      <c r="J3" s="65"/>
      <c r="K3" s="65"/>
      <c r="L3" s="65"/>
      <c r="M3" s="65"/>
    </row>
    <row r="4" spans="1:13">
      <c r="A4" s="28">
        <v>2</v>
      </c>
      <c r="B4" s="5"/>
      <c r="C4" s="7"/>
      <c r="D4" s="7"/>
      <c r="E4" s="7"/>
      <c r="F4" s="7"/>
      <c r="G4" s="7"/>
      <c r="H4" s="65" t="s">
        <v>17</v>
      </c>
      <c r="I4" s="65"/>
      <c r="J4" s="65">
        <f>SUM(D27)</f>
        <v>11</v>
      </c>
      <c r="K4" s="65"/>
      <c r="L4" s="65"/>
      <c r="M4" s="65"/>
    </row>
    <row r="5" spans="1:13">
      <c r="A5" s="28">
        <v>3</v>
      </c>
      <c r="B5" s="7"/>
      <c r="C5" s="7"/>
      <c r="D5" s="7"/>
      <c r="E5" s="7"/>
      <c r="F5" s="7"/>
      <c r="G5" s="7"/>
      <c r="H5" s="65" t="s">
        <v>29</v>
      </c>
      <c r="I5" s="65"/>
      <c r="J5" s="65"/>
      <c r="K5" s="65">
        <f>SUM(D41)</f>
        <v>12</v>
      </c>
      <c r="L5" s="65"/>
      <c r="M5" s="65"/>
    </row>
    <row r="6" spans="1:13">
      <c r="A6" s="28">
        <v>4</v>
      </c>
      <c r="B6" s="7"/>
      <c r="C6" s="7"/>
      <c r="D6" s="7"/>
      <c r="E6" s="7"/>
      <c r="F6" s="7"/>
      <c r="G6" s="7"/>
      <c r="H6" s="65" t="s">
        <v>30</v>
      </c>
      <c r="I6" s="65"/>
      <c r="J6" s="65"/>
      <c r="K6" s="65"/>
      <c r="L6" s="65">
        <f>SUM(D55)</f>
        <v>13</v>
      </c>
      <c r="M6" s="65"/>
    </row>
    <row r="7" spans="1:13">
      <c r="A7" s="28">
        <v>5</v>
      </c>
      <c r="B7" s="7"/>
      <c r="C7" s="7"/>
      <c r="D7" s="7"/>
      <c r="E7" s="7"/>
      <c r="F7" s="7"/>
      <c r="G7" s="7"/>
      <c r="H7" s="65"/>
      <c r="I7" s="65"/>
      <c r="J7" s="65"/>
      <c r="K7" s="65"/>
      <c r="L7" s="65"/>
      <c r="M7" s="65"/>
    </row>
    <row r="8" spans="1:13">
      <c r="A8" s="28">
        <v>6</v>
      </c>
      <c r="B8" s="7"/>
      <c r="C8" s="7"/>
      <c r="D8" s="7"/>
      <c r="E8" s="7"/>
      <c r="F8" s="7"/>
      <c r="G8" s="7"/>
      <c r="H8" s="65"/>
      <c r="I8" s="65"/>
      <c r="J8" s="65"/>
      <c r="K8" s="65"/>
      <c r="L8" s="65"/>
      <c r="M8" s="65"/>
    </row>
    <row r="9" spans="1:13">
      <c r="A9" s="28">
        <v>7</v>
      </c>
      <c r="B9" s="7"/>
      <c r="C9" s="7"/>
      <c r="D9" s="7"/>
      <c r="E9" s="7"/>
      <c r="F9" s="7"/>
      <c r="G9" s="7"/>
      <c r="H9" s="65"/>
      <c r="I9" s="65"/>
      <c r="J9" s="65"/>
      <c r="K9" s="65"/>
      <c r="L9" s="65"/>
      <c r="M9" s="65"/>
    </row>
    <row r="10" spans="1:13">
      <c r="A10" s="28">
        <v>8</v>
      </c>
      <c r="B10" s="7"/>
      <c r="C10" s="7"/>
      <c r="D10" s="7"/>
      <c r="E10" s="7"/>
      <c r="F10" s="7"/>
      <c r="G10" s="7"/>
      <c r="H10" s="65"/>
      <c r="I10" s="65"/>
      <c r="J10" s="65"/>
      <c r="K10" s="65"/>
      <c r="L10" s="65"/>
      <c r="M10" s="65"/>
    </row>
    <row r="11" spans="1:13">
      <c r="A11" s="28">
        <v>9</v>
      </c>
      <c r="B11" s="7"/>
      <c r="C11" s="7"/>
      <c r="D11" s="7"/>
      <c r="E11" s="7"/>
      <c r="F11" s="7"/>
      <c r="G11" s="7"/>
      <c r="H11" s="65"/>
      <c r="I11" s="65"/>
      <c r="J11" s="65"/>
      <c r="K11" s="65"/>
      <c r="L11" s="65"/>
      <c r="M11" s="65"/>
    </row>
    <row r="12" spans="1:13">
      <c r="A12" s="28">
        <v>10</v>
      </c>
      <c r="B12" s="7"/>
      <c r="C12" s="7"/>
      <c r="D12" s="7"/>
      <c r="E12" s="7"/>
      <c r="F12" s="7"/>
      <c r="G12" s="7"/>
      <c r="H12" s="65" t="s">
        <v>35</v>
      </c>
      <c r="I12" s="65">
        <f>SUM(I3:I11)</f>
        <v>10</v>
      </c>
      <c r="J12" s="65">
        <f>SUM(J3:J11)</f>
        <v>11</v>
      </c>
      <c r="K12" s="65">
        <f>SUM(K3:K11)</f>
        <v>12</v>
      </c>
      <c r="L12" s="65">
        <f>SUM(L6:L11)</f>
        <v>13</v>
      </c>
      <c r="M12" s="65"/>
    </row>
    <row r="13" spans="1:13">
      <c r="A13" s="28"/>
      <c r="B13" s="7"/>
      <c r="C13" s="11" t="s">
        <v>18</v>
      </c>
      <c r="D13" s="6">
        <f>SUM(D3:D12)</f>
        <v>10</v>
      </c>
      <c r="E13" s="7">
        <f>SUM(E3:E12)</f>
        <v>0</v>
      </c>
      <c r="F13" s="7"/>
      <c r="G13" s="7"/>
      <c r="H13" s="65" t="s">
        <v>33</v>
      </c>
      <c r="I13" s="66"/>
      <c r="J13" s="66"/>
      <c r="K13" s="66"/>
      <c r="L13" s="66"/>
      <c r="M13" s="66">
        <f>SUM(I12,J12,K12,L12)</f>
        <v>46</v>
      </c>
    </row>
    <row r="15" spans="1:13" ht="26.25">
      <c r="A15" s="31">
        <v>2</v>
      </c>
      <c r="B15" s="102" t="s">
        <v>12</v>
      </c>
      <c r="C15" s="103"/>
      <c r="D15" s="103"/>
      <c r="E15" s="30"/>
      <c r="F15" s="103" t="s">
        <v>13</v>
      </c>
      <c r="G15" s="103"/>
      <c r="H15" s="103"/>
      <c r="I15" s="30"/>
      <c r="J15" s="104" t="s">
        <v>32</v>
      </c>
      <c r="K15" s="104"/>
      <c r="L15" s="104"/>
      <c r="M15" s="105"/>
    </row>
    <row r="16" spans="1:13" ht="45">
      <c r="A16" s="27" t="s">
        <v>16</v>
      </c>
      <c r="B16" s="9" t="s">
        <v>9</v>
      </c>
      <c r="C16" s="9" t="s">
        <v>0</v>
      </c>
      <c r="D16" s="9" t="s">
        <v>23</v>
      </c>
      <c r="E16" s="9" t="s">
        <v>10</v>
      </c>
      <c r="F16" s="9" t="s">
        <v>1</v>
      </c>
      <c r="G16" s="9" t="s">
        <v>11</v>
      </c>
      <c r="H16" s="9" t="s">
        <v>0</v>
      </c>
      <c r="I16" s="10" t="s">
        <v>14</v>
      </c>
      <c r="J16" s="10" t="s">
        <v>14</v>
      </c>
      <c r="K16" s="10" t="s">
        <v>14</v>
      </c>
      <c r="L16" s="10" t="s">
        <v>14</v>
      </c>
      <c r="M16" s="10" t="s">
        <v>14</v>
      </c>
    </row>
    <row r="17" spans="1:13">
      <c r="A17" s="28">
        <v>1</v>
      </c>
      <c r="B17" s="5">
        <v>41739</v>
      </c>
      <c r="C17" s="6" t="s">
        <v>17</v>
      </c>
      <c r="D17" s="7">
        <v>11</v>
      </c>
      <c r="E17" s="7"/>
      <c r="F17" s="71">
        <v>42348</v>
      </c>
      <c r="G17" s="7"/>
      <c r="H17" s="65" t="s">
        <v>15</v>
      </c>
      <c r="I17" s="65">
        <f>SUM(D13)</f>
        <v>10</v>
      </c>
      <c r="J17" s="65"/>
      <c r="K17" s="65"/>
      <c r="L17" s="65"/>
      <c r="M17" s="65"/>
    </row>
    <row r="18" spans="1:13">
      <c r="A18" s="28">
        <v>2</v>
      </c>
      <c r="B18" s="5"/>
      <c r="C18" s="7"/>
      <c r="D18" s="7"/>
      <c r="E18" s="7"/>
      <c r="F18" s="7"/>
      <c r="G18" s="7"/>
      <c r="H18" s="65" t="s">
        <v>17</v>
      </c>
      <c r="I18" s="65"/>
      <c r="J18" s="65">
        <f>SUM(D27)</f>
        <v>11</v>
      </c>
      <c r="K18" s="65"/>
      <c r="L18" s="65"/>
      <c r="M18" s="65"/>
    </row>
    <row r="19" spans="1:13">
      <c r="A19" s="28">
        <v>3</v>
      </c>
      <c r="B19" s="7"/>
      <c r="C19" s="7"/>
      <c r="D19" s="7"/>
      <c r="E19" s="7"/>
      <c r="F19" s="7"/>
      <c r="G19" s="7"/>
      <c r="H19" s="65" t="s">
        <v>29</v>
      </c>
      <c r="I19" s="65"/>
      <c r="J19" s="65"/>
      <c r="K19" s="65">
        <f>SUM(D31)</f>
        <v>12</v>
      </c>
      <c r="L19" s="65"/>
      <c r="M19" s="65"/>
    </row>
    <row r="20" spans="1:13">
      <c r="A20" s="28">
        <v>4</v>
      </c>
      <c r="B20" s="7"/>
      <c r="C20" s="7"/>
      <c r="D20" s="7"/>
      <c r="E20" s="7"/>
      <c r="F20" s="7"/>
      <c r="G20" s="7"/>
      <c r="H20" s="65" t="s">
        <v>30</v>
      </c>
      <c r="I20" s="65"/>
      <c r="J20" s="65"/>
      <c r="K20" s="65"/>
      <c r="L20" s="65">
        <f>SUM(D45)</f>
        <v>13</v>
      </c>
      <c r="M20" s="65"/>
    </row>
    <row r="21" spans="1:13">
      <c r="A21" s="28">
        <v>5</v>
      </c>
      <c r="B21" s="7"/>
      <c r="C21" s="7"/>
      <c r="D21" s="7"/>
      <c r="E21" s="7"/>
      <c r="F21" s="7"/>
      <c r="G21" s="7"/>
      <c r="H21" s="65"/>
      <c r="I21" s="65"/>
      <c r="J21" s="65"/>
      <c r="K21" s="65"/>
      <c r="L21" s="65"/>
      <c r="M21" s="65"/>
    </row>
    <row r="22" spans="1:13">
      <c r="A22" s="28">
        <v>6</v>
      </c>
      <c r="B22" s="7"/>
      <c r="C22" s="7"/>
      <c r="D22" s="7"/>
      <c r="E22" s="7"/>
      <c r="F22" s="7"/>
      <c r="G22" s="7"/>
      <c r="H22" s="65"/>
      <c r="I22" s="65"/>
      <c r="J22" s="65"/>
      <c r="K22" s="65"/>
      <c r="L22" s="65"/>
      <c r="M22" s="65"/>
    </row>
    <row r="23" spans="1:13">
      <c r="A23" s="28">
        <v>7</v>
      </c>
      <c r="B23" s="7"/>
      <c r="C23" s="7"/>
      <c r="D23" s="7"/>
      <c r="E23" s="7"/>
      <c r="F23" s="7"/>
      <c r="G23" s="7"/>
      <c r="H23" s="65"/>
      <c r="I23" s="65"/>
      <c r="J23" s="65"/>
      <c r="K23" s="65"/>
      <c r="L23" s="65"/>
      <c r="M23" s="65"/>
    </row>
    <row r="24" spans="1:13">
      <c r="A24" s="28">
        <v>8</v>
      </c>
      <c r="B24" s="7"/>
      <c r="C24" s="7"/>
      <c r="D24" s="7"/>
      <c r="E24" s="7"/>
      <c r="F24" s="7"/>
      <c r="G24" s="7"/>
      <c r="H24" s="65"/>
      <c r="I24" s="65"/>
      <c r="J24" s="65"/>
      <c r="K24" s="65"/>
      <c r="L24" s="65"/>
      <c r="M24" s="65"/>
    </row>
    <row r="25" spans="1:13">
      <c r="A25" s="28">
        <v>9</v>
      </c>
      <c r="B25" s="7"/>
      <c r="C25" s="7"/>
      <c r="D25" s="7"/>
      <c r="E25" s="7"/>
      <c r="F25" s="7"/>
      <c r="G25" s="7"/>
      <c r="H25" s="65"/>
      <c r="I25" s="65"/>
      <c r="J25" s="65"/>
      <c r="K25" s="65"/>
      <c r="L25" s="65"/>
      <c r="M25" s="65"/>
    </row>
    <row r="26" spans="1:13">
      <c r="A26" s="28">
        <v>10</v>
      </c>
      <c r="B26" s="7"/>
      <c r="C26" s="7"/>
      <c r="D26" s="7"/>
      <c r="E26" s="7"/>
      <c r="F26" s="7"/>
      <c r="G26" s="7"/>
      <c r="H26" s="65" t="s">
        <v>35</v>
      </c>
      <c r="I26" s="65">
        <f>SUM(I17:I25)</f>
        <v>10</v>
      </c>
      <c r="J26" s="65">
        <f>SUM(J17:J25)</f>
        <v>11</v>
      </c>
      <c r="K26" s="65">
        <f>SUM(K17:K25)</f>
        <v>12</v>
      </c>
      <c r="L26" s="65">
        <f>SUM(L17:L25)</f>
        <v>13</v>
      </c>
      <c r="M26" s="65"/>
    </row>
    <row r="27" spans="1:13">
      <c r="A27" s="28"/>
      <c r="B27" s="7"/>
      <c r="C27" s="11" t="s">
        <v>18</v>
      </c>
      <c r="D27" s="64">
        <f>SUM(D17:D26)</f>
        <v>11</v>
      </c>
      <c r="E27" s="45"/>
      <c r="F27" s="45"/>
      <c r="G27" s="45"/>
      <c r="H27" s="67" t="s">
        <v>33</v>
      </c>
      <c r="I27" s="66"/>
      <c r="J27" s="66"/>
      <c r="K27" s="66"/>
      <c r="L27" s="66"/>
      <c r="M27" s="66">
        <f>SUM(I26,J26,K26,L26,)</f>
        <v>46</v>
      </c>
    </row>
    <row r="29" spans="1:13" ht="26.25">
      <c r="A29" s="31">
        <v>3</v>
      </c>
      <c r="B29" s="102" t="s">
        <v>12</v>
      </c>
      <c r="C29" s="103"/>
      <c r="D29" s="103"/>
      <c r="E29" s="30"/>
      <c r="F29" s="103" t="s">
        <v>13</v>
      </c>
      <c r="G29" s="103"/>
      <c r="H29" s="103"/>
      <c r="I29" s="30"/>
      <c r="J29" s="104" t="s">
        <v>32</v>
      </c>
      <c r="K29" s="104"/>
      <c r="L29" s="104"/>
      <c r="M29" s="104"/>
    </row>
    <row r="30" spans="1:13" ht="45">
      <c r="A30" s="27" t="s">
        <v>16</v>
      </c>
      <c r="B30" s="9" t="s">
        <v>9</v>
      </c>
      <c r="C30" s="9" t="s">
        <v>0</v>
      </c>
      <c r="D30" s="9" t="s">
        <v>23</v>
      </c>
      <c r="E30" s="9" t="s">
        <v>10</v>
      </c>
      <c r="F30" s="9" t="s">
        <v>1</v>
      </c>
      <c r="G30" s="9" t="s">
        <v>11</v>
      </c>
      <c r="H30" s="9" t="s">
        <v>0</v>
      </c>
      <c r="I30" s="10" t="s">
        <v>14</v>
      </c>
      <c r="J30" s="10" t="s">
        <v>14</v>
      </c>
      <c r="K30" s="10" t="s">
        <v>14</v>
      </c>
      <c r="L30" s="10" t="s">
        <v>14</v>
      </c>
      <c r="M30" s="10" t="s">
        <v>14</v>
      </c>
    </row>
    <row r="31" spans="1:13">
      <c r="A31" s="28">
        <v>1</v>
      </c>
      <c r="B31" s="5">
        <v>41739</v>
      </c>
      <c r="C31" s="6" t="s">
        <v>29</v>
      </c>
      <c r="D31" s="7">
        <v>12</v>
      </c>
      <c r="E31" s="7"/>
      <c r="F31" s="71">
        <v>42348</v>
      </c>
      <c r="G31" s="7"/>
      <c r="H31" s="65"/>
      <c r="I31" s="65"/>
      <c r="J31" s="65"/>
      <c r="K31" s="65"/>
      <c r="L31" s="65"/>
      <c r="M31" s="65"/>
    </row>
    <row r="32" spans="1:13">
      <c r="A32" s="28">
        <v>2</v>
      </c>
      <c r="B32" s="5"/>
      <c r="C32" s="7"/>
      <c r="D32" s="7"/>
      <c r="E32" s="7"/>
      <c r="F32" s="7"/>
      <c r="G32" s="7"/>
      <c r="H32" s="65"/>
      <c r="I32" s="65"/>
      <c r="J32" s="65"/>
      <c r="K32" s="65"/>
      <c r="L32" s="65"/>
      <c r="M32" s="65"/>
    </row>
    <row r="33" spans="1:13">
      <c r="A33" s="28">
        <v>3</v>
      </c>
      <c r="B33" s="7"/>
      <c r="C33" s="7"/>
      <c r="D33" s="7"/>
      <c r="E33" s="7"/>
      <c r="F33" s="7"/>
      <c r="G33" s="7"/>
      <c r="H33" s="65"/>
      <c r="I33" s="65"/>
      <c r="J33" s="65"/>
      <c r="K33" s="65"/>
      <c r="L33" s="65"/>
      <c r="M33" s="65"/>
    </row>
    <row r="34" spans="1:13">
      <c r="A34" s="28">
        <v>4</v>
      </c>
      <c r="B34" s="7"/>
      <c r="C34" s="7"/>
      <c r="D34" s="7"/>
      <c r="E34" s="7"/>
      <c r="F34" s="7"/>
      <c r="G34" s="7"/>
      <c r="H34" s="65"/>
      <c r="I34" s="65"/>
      <c r="J34" s="65"/>
      <c r="K34" s="65"/>
      <c r="L34" s="65"/>
      <c r="M34" s="65"/>
    </row>
    <row r="35" spans="1:13">
      <c r="A35" s="28">
        <v>5</v>
      </c>
      <c r="B35" s="7"/>
      <c r="C35" s="7"/>
      <c r="D35" s="7"/>
      <c r="E35" s="7"/>
      <c r="F35" s="7"/>
      <c r="G35" s="7"/>
      <c r="H35" s="65"/>
      <c r="I35" s="65"/>
      <c r="J35" s="65"/>
      <c r="K35" s="65"/>
      <c r="L35" s="65"/>
      <c r="M35" s="65"/>
    </row>
    <row r="36" spans="1:13">
      <c r="A36" s="28">
        <v>6</v>
      </c>
      <c r="B36" s="7"/>
      <c r="C36" s="7"/>
      <c r="D36" s="7"/>
      <c r="E36" s="7"/>
      <c r="F36" s="7"/>
      <c r="G36" s="7"/>
      <c r="H36" s="65"/>
      <c r="I36" s="65"/>
      <c r="J36" s="65"/>
      <c r="K36" s="65"/>
      <c r="L36" s="65"/>
      <c r="M36" s="65"/>
    </row>
    <row r="37" spans="1:13">
      <c r="A37" s="28">
        <v>7</v>
      </c>
      <c r="B37" s="7"/>
      <c r="C37" s="7"/>
      <c r="D37" s="7"/>
      <c r="E37" s="7"/>
      <c r="F37" s="7"/>
      <c r="G37" s="7"/>
      <c r="H37" s="65"/>
      <c r="I37" s="65"/>
      <c r="J37" s="65"/>
      <c r="K37" s="65"/>
      <c r="L37" s="65"/>
      <c r="M37" s="65"/>
    </row>
    <row r="38" spans="1:13">
      <c r="A38" s="28">
        <v>8</v>
      </c>
      <c r="B38" s="7"/>
      <c r="C38" s="7"/>
      <c r="D38" s="7"/>
      <c r="E38" s="7"/>
      <c r="F38" s="7"/>
      <c r="G38" s="7"/>
      <c r="H38" s="65"/>
      <c r="I38" s="65"/>
      <c r="J38" s="65"/>
      <c r="K38" s="65"/>
      <c r="L38" s="65"/>
      <c r="M38" s="65"/>
    </row>
    <row r="39" spans="1:13">
      <c r="A39" s="28">
        <v>9</v>
      </c>
      <c r="B39" s="7"/>
      <c r="C39" s="7"/>
      <c r="D39" s="7"/>
      <c r="E39" s="7"/>
      <c r="F39" s="7"/>
      <c r="G39" s="7"/>
      <c r="H39" s="65"/>
      <c r="I39" s="65"/>
      <c r="J39" s="65"/>
      <c r="K39" s="65"/>
      <c r="L39" s="65"/>
      <c r="M39" s="65"/>
    </row>
    <row r="40" spans="1:13">
      <c r="A40" s="28">
        <v>10</v>
      </c>
      <c r="B40" s="7"/>
      <c r="C40" s="7"/>
      <c r="D40" s="7"/>
      <c r="E40" s="7"/>
      <c r="F40" s="7"/>
      <c r="G40" s="7"/>
      <c r="H40" s="65"/>
      <c r="I40" s="65"/>
      <c r="J40" s="65"/>
      <c r="K40" s="65"/>
      <c r="L40" s="65"/>
      <c r="M40" s="65"/>
    </row>
    <row r="41" spans="1:13">
      <c r="A41" s="28"/>
      <c r="B41" s="7"/>
      <c r="C41" s="11" t="s">
        <v>18</v>
      </c>
      <c r="D41" s="64">
        <f>SUM(D31:D40)</f>
        <v>12</v>
      </c>
      <c r="E41" s="45"/>
      <c r="F41" s="45"/>
      <c r="G41" s="45"/>
      <c r="H41" s="67" t="s">
        <v>33</v>
      </c>
      <c r="I41" s="66"/>
      <c r="J41" s="66"/>
      <c r="K41" s="66"/>
      <c r="L41" s="66"/>
      <c r="M41" s="66"/>
    </row>
    <row r="43" spans="1:13" ht="26.25">
      <c r="A43" s="31">
        <v>4</v>
      </c>
      <c r="B43" s="102" t="s">
        <v>12</v>
      </c>
      <c r="C43" s="103"/>
      <c r="D43" s="103"/>
      <c r="E43" s="30"/>
      <c r="F43" s="103" t="s">
        <v>13</v>
      </c>
      <c r="G43" s="103"/>
      <c r="H43" s="103"/>
      <c r="I43" s="30"/>
      <c r="J43" s="104" t="s">
        <v>32</v>
      </c>
      <c r="K43" s="104"/>
      <c r="L43" s="104"/>
      <c r="M43" s="104"/>
    </row>
    <row r="44" spans="1:13" ht="45">
      <c r="A44" s="27" t="s">
        <v>16</v>
      </c>
      <c r="B44" s="9" t="s">
        <v>9</v>
      </c>
      <c r="C44" s="9" t="s">
        <v>0</v>
      </c>
      <c r="D44" s="9" t="s">
        <v>23</v>
      </c>
      <c r="E44" s="9" t="s">
        <v>10</v>
      </c>
      <c r="F44" s="9" t="s">
        <v>1</v>
      </c>
      <c r="G44" s="9" t="s">
        <v>11</v>
      </c>
      <c r="H44" s="9" t="s">
        <v>0</v>
      </c>
      <c r="I44" s="10" t="s">
        <v>14</v>
      </c>
      <c r="J44" s="10" t="s">
        <v>14</v>
      </c>
      <c r="K44" s="10" t="s">
        <v>14</v>
      </c>
      <c r="L44" s="10" t="s">
        <v>14</v>
      </c>
      <c r="M44" s="10" t="s">
        <v>14</v>
      </c>
    </row>
    <row r="45" spans="1:13">
      <c r="A45" s="28">
        <v>1</v>
      </c>
      <c r="B45" s="5">
        <v>41739</v>
      </c>
      <c r="C45" s="6" t="s">
        <v>36</v>
      </c>
      <c r="D45" s="7">
        <v>13</v>
      </c>
      <c r="E45" s="7"/>
      <c r="F45" s="71">
        <v>42348</v>
      </c>
      <c r="G45" s="7"/>
      <c r="H45" s="65"/>
      <c r="I45" s="65"/>
      <c r="J45" s="65"/>
      <c r="K45" s="65"/>
      <c r="L45" s="65"/>
      <c r="M45" s="65"/>
    </row>
    <row r="46" spans="1:13">
      <c r="A46" s="28">
        <v>2</v>
      </c>
      <c r="B46" s="5"/>
      <c r="C46" s="7"/>
      <c r="D46" s="7"/>
      <c r="E46" s="7"/>
      <c r="F46" s="7"/>
      <c r="G46" s="7"/>
      <c r="H46" s="65"/>
      <c r="I46" s="65"/>
      <c r="J46" s="65"/>
      <c r="K46" s="65"/>
      <c r="L46" s="65"/>
      <c r="M46" s="65"/>
    </row>
    <row r="47" spans="1:13">
      <c r="A47" s="28">
        <v>3</v>
      </c>
      <c r="B47" s="7"/>
      <c r="C47" s="7"/>
      <c r="D47" s="7"/>
      <c r="E47" s="7"/>
      <c r="F47" s="7"/>
      <c r="G47" s="7"/>
      <c r="H47" s="65"/>
      <c r="I47" s="65"/>
      <c r="J47" s="65"/>
      <c r="K47" s="65"/>
      <c r="L47" s="65"/>
      <c r="M47" s="65"/>
    </row>
    <row r="48" spans="1:13">
      <c r="A48" s="28">
        <v>4</v>
      </c>
      <c r="B48" s="7"/>
      <c r="C48" s="7"/>
      <c r="D48" s="7"/>
      <c r="E48" s="7"/>
      <c r="F48" s="7"/>
      <c r="G48" s="7"/>
      <c r="H48" s="65"/>
      <c r="I48" s="65"/>
      <c r="J48" s="65"/>
      <c r="K48" s="65"/>
      <c r="L48" s="65"/>
      <c r="M48" s="65"/>
    </row>
    <row r="49" spans="1:13">
      <c r="A49" s="28">
        <v>5</v>
      </c>
      <c r="B49" s="7"/>
      <c r="C49" s="7"/>
      <c r="D49" s="7"/>
      <c r="E49" s="7"/>
      <c r="F49" s="7"/>
      <c r="G49" s="7"/>
      <c r="H49" s="65"/>
      <c r="I49" s="65"/>
      <c r="J49" s="65"/>
      <c r="K49" s="65"/>
      <c r="L49" s="65"/>
      <c r="M49" s="65"/>
    </row>
    <row r="50" spans="1:13">
      <c r="A50" s="28">
        <v>6</v>
      </c>
      <c r="B50" s="7"/>
      <c r="C50" s="7"/>
      <c r="D50" s="7"/>
      <c r="E50" s="7"/>
      <c r="F50" s="7"/>
      <c r="G50" s="7"/>
      <c r="H50" s="65"/>
      <c r="I50" s="65"/>
      <c r="J50" s="65"/>
      <c r="K50" s="65"/>
      <c r="L50" s="65"/>
      <c r="M50" s="65"/>
    </row>
    <row r="51" spans="1:13">
      <c r="A51" s="28">
        <v>7</v>
      </c>
      <c r="B51" s="7"/>
      <c r="C51" s="7"/>
      <c r="D51" s="7"/>
      <c r="E51" s="7"/>
      <c r="F51" s="7"/>
      <c r="G51" s="7"/>
      <c r="H51" s="65"/>
      <c r="I51" s="65"/>
      <c r="J51" s="65"/>
      <c r="K51" s="65"/>
      <c r="L51" s="65"/>
      <c r="M51" s="65"/>
    </row>
    <row r="52" spans="1:13">
      <c r="A52" s="28">
        <v>8</v>
      </c>
      <c r="B52" s="7"/>
      <c r="C52" s="7"/>
      <c r="D52" s="7"/>
      <c r="E52" s="7"/>
      <c r="F52" s="7"/>
      <c r="G52" s="7"/>
      <c r="H52" s="65"/>
      <c r="I52" s="65"/>
      <c r="J52" s="65"/>
      <c r="K52" s="65"/>
      <c r="L52" s="65"/>
      <c r="M52" s="65"/>
    </row>
    <row r="53" spans="1:13">
      <c r="A53" s="28">
        <v>9</v>
      </c>
      <c r="B53" s="7"/>
      <c r="C53" s="7"/>
      <c r="D53" s="7"/>
      <c r="E53" s="7"/>
      <c r="F53" s="7"/>
      <c r="G53" s="7"/>
      <c r="H53" s="65"/>
      <c r="I53" s="65"/>
      <c r="J53" s="65"/>
      <c r="K53" s="65"/>
      <c r="L53" s="65"/>
      <c r="M53" s="65"/>
    </row>
    <row r="54" spans="1:13">
      <c r="A54" s="28">
        <v>10</v>
      </c>
      <c r="B54" s="7"/>
      <c r="C54" s="7"/>
      <c r="D54" s="7"/>
      <c r="E54" s="7"/>
      <c r="F54" s="7"/>
      <c r="G54" s="7"/>
      <c r="H54" s="65"/>
      <c r="I54" s="65"/>
      <c r="J54" s="65"/>
      <c r="K54" s="65"/>
      <c r="L54" s="65"/>
      <c r="M54" s="65"/>
    </row>
    <row r="55" spans="1:13">
      <c r="A55" s="28"/>
      <c r="B55" s="7"/>
      <c r="C55" s="11" t="s">
        <v>18</v>
      </c>
      <c r="D55" s="64">
        <f>SUM(D45:D54)</f>
        <v>13</v>
      </c>
      <c r="E55" s="45"/>
      <c r="F55" s="45"/>
      <c r="G55" s="45"/>
      <c r="H55" s="67" t="s">
        <v>33</v>
      </c>
      <c r="I55" s="66"/>
      <c r="J55" s="66"/>
      <c r="K55" s="66"/>
      <c r="L55" s="66"/>
      <c r="M55" s="66"/>
    </row>
    <row r="57" spans="1:13" ht="26.25">
      <c r="A57" s="29"/>
      <c r="B57" s="102" t="s">
        <v>12</v>
      </c>
      <c r="C57" s="103"/>
      <c r="D57" s="103"/>
      <c r="E57" s="30"/>
      <c r="F57" s="103" t="s">
        <v>13</v>
      </c>
      <c r="G57" s="103"/>
      <c r="H57" s="103"/>
      <c r="I57" s="30"/>
      <c r="J57" s="104" t="s">
        <v>32</v>
      </c>
      <c r="K57" s="104"/>
      <c r="L57" s="104"/>
      <c r="M57" s="105"/>
    </row>
    <row r="58" spans="1:13" ht="45">
      <c r="A58" s="27" t="s">
        <v>16</v>
      </c>
      <c r="B58" s="9" t="s">
        <v>9</v>
      </c>
      <c r="C58" s="9" t="s">
        <v>0</v>
      </c>
      <c r="D58" s="9" t="s">
        <v>23</v>
      </c>
      <c r="E58" s="9" t="s">
        <v>10</v>
      </c>
      <c r="F58" s="9" t="s">
        <v>1</v>
      </c>
      <c r="G58" s="9" t="s">
        <v>11</v>
      </c>
      <c r="H58" s="9" t="s">
        <v>0</v>
      </c>
      <c r="I58" s="10" t="s">
        <v>14</v>
      </c>
      <c r="J58" s="10" t="s">
        <v>14</v>
      </c>
      <c r="K58" s="10" t="s">
        <v>14</v>
      </c>
      <c r="L58" s="10" t="s">
        <v>14</v>
      </c>
      <c r="M58" s="10" t="s">
        <v>14</v>
      </c>
    </row>
    <row r="59" spans="1:13">
      <c r="A59" s="28">
        <v>1</v>
      </c>
      <c r="B59" s="5"/>
      <c r="C59" s="7"/>
      <c r="D59" s="7"/>
      <c r="E59" s="7"/>
      <c r="F59" s="71"/>
      <c r="G59" s="7"/>
      <c r="H59" s="65" t="s">
        <v>15</v>
      </c>
      <c r="I59" s="65">
        <f>SUM(D69)</f>
        <v>0</v>
      </c>
      <c r="J59" s="65"/>
      <c r="K59" s="65"/>
      <c r="L59" s="65"/>
      <c r="M59" s="65"/>
    </row>
    <row r="60" spans="1:13">
      <c r="A60" s="28">
        <v>2</v>
      </c>
      <c r="B60" s="5"/>
      <c r="C60" s="7"/>
      <c r="D60" s="7"/>
      <c r="E60" s="7"/>
      <c r="F60" s="7"/>
      <c r="G60" s="7"/>
      <c r="H60" s="65" t="s">
        <v>17</v>
      </c>
      <c r="I60" s="65"/>
      <c r="J60" s="65">
        <f>SUM(D83)</f>
        <v>0</v>
      </c>
      <c r="K60" s="65"/>
      <c r="L60" s="65"/>
      <c r="M60" s="65"/>
    </row>
    <row r="61" spans="1:13">
      <c r="A61" s="28">
        <v>3</v>
      </c>
      <c r="B61" s="7"/>
      <c r="C61" s="7"/>
      <c r="D61" s="7"/>
      <c r="E61" s="7"/>
      <c r="F61" s="7"/>
      <c r="G61" s="7"/>
      <c r="H61" s="65" t="s">
        <v>29</v>
      </c>
      <c r="I61" s="65"/>
      <c r="J61" s="65"/>
      <c r="K61" s="65">
        <f>SUM(D97)</f>
        <v>0</v>
      </c>
      <c r="L61" s="65"/>
      <c r="M61" s="65"/>
    </row>
    <row r="62" spans="1:13">
      <c r="A62" s="28">
        <v>4</v>
      </c>
      <c r="B62" s="7"/>
      <c r="C62" s="7"/>
      <c r="D62" s="7"/>
      <c r="E62" s="7"/>
      <c r="F62" s="7"/>
      <c r="G62" s="7"/>
      <c r="H62" s="65" t="s">
        <v>30</v>
      </c>
      <c r="I62" s="65"/>
      <c r="J62" s="65"/>
      <c r="K62" s="65"/>
      <c r="L62" s="65">
        <f>SUM(D111)</f>
        <v>0</v>
      </c>
      <c r="M62" s="65"/>
    </row>
    <row r="63" spans="1:13">
      <c r="A63" s="28">
        <v>5</v>
      </c>
      <c r="B63" s="7"/>
      <c r="C63" s="7"/>
      <c r="D63" s="7"/>
      <c r="E63" s="7"/>
      <c r="F63" s="7"/>
      <c r="G63" s="7"/>
      <c r="H63" s="65"/>
      <c r="I63" s="65"/>
      <c r="J63" s="65"/>
      <c r="K63" s="65"/>
      <c r="L63" s="65"/>
      <c r="M63" s="65"/>
    </row>
    <row r="64" spans="1:13">
      <c r="A64" s="28">
        <v>6</v>
      </c>
      <c r="B64" s="7"/>
      <c r="C64" s="7"/>
      <c r="D64" s="7"/>
      <c r="E64" s="7"/>
      <c r="F64" s="7"/>
      <c r="G64" s="7"/>
      <c r="H64" s="65"/>
      <c r="I64" s="65"/>
      <c r="J64" s="65"/>
      <c r="K64" s="65"/>
      <c r="L64" s="65"/>
      <c r="M64" s="65"/>
    </row>
    <row r="65" spans="1:13">
      <c r="A65" s="28">
        <v>7</v>
      </c>
      <c r="B65" s="7"/>
      <c r="C65" s="7"/>
      <c r="D65" s="7"/>
      <c r="E65" s="7"/>
      <c r="F65" s="7"/>
      <c r="G65" s="7"/>
      <c r="H65" s="65"/>
      <c r="I65" s="65"/>
      <c r="J65" s="65"/>
      <c r="K65" s="65"/>
      <c r="L65" s="65"/>
      <c r="M65" s="65"/>
    </row>
    <row r="66" spans="1:13">
      <c r="A66" s="28">
        <v>8</v>
      </c>
      <c r="B66" s="7"/>
      <c r="C66" s="7"/>
      <c r="D66" s="7"/>
      <c r="E66" s="7"/>
      <c r="F66" s="7"/>
      <c r="G66" s="7"/>
      <c r="H66" s="65"/>
      <c r="I66" s="65"/>
      <c r="J66" s="65"/>
      <c r="K66" s="65"/>
      <c r="L66" s="65"/>
      <c r="M66" s="65"/>
    </row>
    <row r="67" spans="1:13">
      <c r="A67" s="28">
        <v>9</v>
      </c>
      <c r="B67" s="7"/>
      <c r="C67" s="7"/>
      <c r="D67" s="7"/>
      <c r="E67" s="7"/>
      <c r="F67" s="7"/>
      <c r="G67" s="7"/>
      <c r="H67" s="65"/>
      <c r="I67" s="65"/>
      <c r="J67" s="65"/>
      <c r="K67" s="65"/>
      <c r="L67" s="65"/>
      <c r="M67" s="65"/>
    </row>
    <row r="68" spans="1:13">
      <c r="A68" s="28">
        <v>10</v>
      </c>
      <c r="B68" s="7"/>
      <c r="C68" s="7"/>
      <c r="D68" s="7"/>
      <c r="E68" s="7"/>
      <c r="F68" s="7"/>
      <c r="G68" s="7"/>
      <c r="H68" s="65" t="s">
        <v>35</v>
      </c>
      <c r="I68" s="65">
        <f>SUM(I59:I67)</f>
        <v>0</v>
      </c>
      <c r="J68" s="65">
        <f>SUM(J59:J67)</f>
        <v>0</v>
      </c>
      <c r="K68" s="65">
        <f>SUM(K59:K67)</f>
        <v>0</v>
      </c>
      <c r="L68" s="65">
        <f>SUM(L62:L67)</f>
        <v>0</v>
      </c>
      <c r="M68" s="65"/>
    </row>
    <row r="69" spans="1:13">
      <c r="A69" s="28"/>
      <c r="B69" s="7"/>
      <c r="C69" s="11" t="s">
        <v>18</v>
      </c>
      <c r="D69" s="6">
        <f>SUM(D59:D68)</f>
        <v>0</v>
      </c>
      <c r="E69" s="7">
        <f>SUM(E59:E68)</f>
        <v>0</v>
      </c>
      <c r="F69" s="7"/>
      <c r="G69" s="7"/>
      <c r="H69" s="65" t="s">
        <v>33</v>
      </c>
      <c r="I69" s="66"/>
      <c r="J69" s="66"/>
      <c r="K69" s="66"/>
      <c r="L69" s="66"/>
      <c r="M69" s="66">
        <f>SUM(I68,J68,K68,L68)</f>
        <v>0</v>
      </c>
    </row>
    <row r="71" spans="1:13" ht="26.25">
      <c r="A71" s="29"/>
      <c r="B71" s="102" t="s">
        <v>12</v>
      </c>
      <c r="C71" s="103"/>
      <c r="D71" s="103"/>
      <c r="E71" s="30"/>
      <c r="F71" s="103" t="s">
        <v>13</v>
      </c>
      <c r="G71" s="103"/>
      <c r="H71" s="103"/>
      <c r="I71" s="30"/>
      <c r="J71" s="104" t="s">
        <v>32</v>
      </c>
      <c r="K71" s="104"/>
      <c r="L71" s="104"/>
      <c r="M71" s="105"/>
    </row>
    <row r="72" spans="1:13" ht="45">
      <c r="A72" s="27" t="s">
        <v>16</v>
      </c>
      <c r="B72" s="9" t="s">
        <v>9</v>
      </c>
      <c r="C72" s="9" t="s">
        <v>0</v>
      </c>
      <c r="D72" s="9" t="s">
        <v>23</v>
      </c>
      <c r="E72" s="9" t="s">
        <v>10</v>
      </c>
      <c r="F72" s="9" t="s">
        <v>1</v>
      </c>
      <c r="G72" s="9" t="s">
        <v>11</v>
      </c>
      <c r="H72" s="9" t="s">
        <v>0</v>
      </c>
      <c r="I72" s="10" t="s">
        <v>14</v>
      </c>
      <c r="J72" s="10" t="s">
        <v>14</v>
      </c>
      <c r="K72" s="10" t="s">
        <v>14</v>
      </c>
      <c r="L72" s="10" t="s">
        <v>14</v>
      </c>
      <c r="M72" s="10" t="s">
        <v>14</v>
      </c>
    </row>
    <row r="73" spans="1:13">
      <c r="A73" s="28">
        <v>1</v>
      </c>
      <c r="B73" s="5"/>
      <c r="C73" s="7"/>
      <c r="D73" s="7"/>
      <c r="E73" s="7"/>
      <c r="F73" s="71"/>
      <c r="G73" s="7"/>
      <c r="H73" s="65" t="s">
        <v>15</v>
      </c>
      <c r="I73" s="65">
        <f>SUM(D83)</f>
        <v>0</v>
      </c>
      <c r="J73" s="65"/>
      <c r="K73" s="65"/>
      <c r="L73" s="65"/>
      <c r="M73" s="65"/>
    </row>
    <row r="74" spans="1:13">
      <c r="A74" s="28">
        <v>2</v>
      </c>
      <c r="B74" s="5"/>
      <c r="C74" s="7"/>
      <c r="D74" s="7"/>
      <c r="E74" s="7"/>
      <c r="F74" s="7"/>
      <c r="G74" s="7"/>
      <c r="H74" s="65" t="s">
        <v>17</v>
      </c>
      <c r="I74" s="65"/>
      <c r="J74" s="65">
        <f>SUM(D97)</f>
        <v>0</v>
      </c>
      <c r="K74" s="65"/>
      <c r="L74" s="65"/>
      <c r="M74" s="65"/>
    </row>
    <row r="75" spans="1:13">
      <c r="A75" s="28">
        <v>3</v>
      </c>
      <c r="B75" s="7"/>
      <c r="C75" s="7"/>
      <c r="D75" s="7"/>
      <c r="E75" s="7"/>
      <c r="F75" s="7"/>
      <c r="G75" s="7"/>
      <c r="H75" s="65" t="s">
        <v>29</v>
      </c>
      <c r="I75" s="65"/>
      <c r="J75" s="65"/>
      <c r="K75" s="65">
        <f>SUM(D111)</f>
        <v>0</v>
      </c>
      <c r="L75" s="65"/>
      <c r="M75" s="65"/>
    </row>
    <row r="76" spans="1:13">
      <c r="A76" s="28">
        <v>4</v>
      </c>
      <c r="B76" s="7"/>
      <c r="C76" s="7"/>
      <c r="D76" s="7"/>
      <c r="E76" s="7"/>
      <c r="F76" s="7"/>
      <c r="G76" s="7"/>
      <c r="H76" s="65" t="s">
        <v>30</v>
      </c>
      <c r="I76" s="65"/>
      <c r="J76" s="65"/>
      <c r="K76" s="65"/>
      <c r="L76" s="65">
        <f>SUM(D125)</f>
        <v>0</v>
      </c>
      <c r="M76" s="65"/>
    </row>
    <row r="77" spans="1:13">
      <c r="A77" s="28">
        <v>5</v>
      </c>
      <c r="B77" s="7"/>
      <c r="C77" s="7"/>
      <c r="D77" s="7"/>
      <c r="E77" s="7"/>
      <c r="F77" s="7"/>
      <c r="G77" s="7"/>
      <c r="H77" s="65"/>
      <c r="I77" s="65"/>
      <c r="J77" s="65"/>
      <c r="K77" s="65"/>
      <c r="L77" s="65"/>
      <c r="M77" s="65"/>
    </row>
    <row r="78" spans="1:13">
      <c r="A78" s="28">
        <v>6</v>
      </c>
      <c r="B78" s="7"/>
      <c r="C78" s="7"/>
      <c r="D78" s="7"/>
      <c r="E78" s="7"/>
      <c r="F78" s="7"/>
      <c r="G78" s="7"/>
      <c r="H78" s="65"/>
      <c r="I78" s="65"/>
      <c r="J78" s="65"/>
      <c r="K78" s="65"/>
      <c r="L78" s="65"/>
      <c r="M78" s="65"/>
    </row>
    <row r="79" spans="1:13">
      <c r="A79" s="28">
        <v>7</v>
      </c>
      <c r="B79" s="7"/>
      <c r="C79" s="7"/>
      <c r="D79" s="7"/>
      <c r="E79" s="7"/>
      <c r="F79" s="7"/>
      <c r="G79" s="7"/>
      <c r="H79" s="65"/>
      <c r="I79" s="65"/>
      <c r="J79" s="65"/>
      <c r="K79" s="65"/>
      <c r="L79" s="65"/>
      <c r="M79" s="65"/>
    </row>
    <row r="80" spans="1:13">
      <c r="A80" s="28">
        <v>8</v>
      </c>
      <c r="B80" s="7"/>
      <c r="C80" s="7"/>
      <c r="D80" s="7"/>
      <c r="E80" s="7"/>
      <c r="F80" s="7"/>
      <c r="G80" s="7"/>
      <c r="H80" s="65"/>
      <c r="I80" s="65"/>
      <c r="J80" s="65"/>
      <c r="K80" s="65"/>
      <c r="L80" s="65"/>
      <c r="M80" s="65"/>
    </row>
    <row r="81" spans="1:13">
      <c r="A81" s="28">
        <v>9</v>
      </c>
      <c r="B81" s="7"/>
      <c r="C81" s="7"/>
      <c r="D81" s="7"/>
      <c r="E81" s="7"/>
      <c r="F81" s="7"/>
      <c r="G81" s="7"/>
      <c r="H81" s="65"/>
      <c r="I81" s="65"/>
      <c r="J81" s="65"/>
      <c r="K81" s="65"/>
      <c r="L81" s="65"/>
      <c r="M81" s="65"/>
    </row>
    <row r="82" spans="1:13">
      <c r="A82" s="28">
        <v>10</v>
      </c>
      <c r="B82" s="7"/>
      <c r="C82" s="7"/>
      <c r="D82" s="7"/>
      <c r="E82" s="7"/>
      <c r="F82" s="7"/>
      <c r="G82" s="7"/>
      <c r="H82" s="65" t="s">
        <v>35</v>
      </c>
      <c r="I82" s="65">
        <f>SUM(I73:I81)</f>
        <v>0</v>
      </c>
      <c r="J82" s="65">
        <f>SUM(J73:J81)</f>
        <v>0</v>
      </c>
      <c r="K82" s="65">
        <f>SUM(K73:K81)</f>
        <v>0</v>
      </c>
      <c r="L82" s="65">
        <f>SUM(L76:L81)</f>
        <v>0</v>
      </c>
      <c r="M82" s="65"/>
    </row>
    <row r="83" spans="1:13">
      <c r="A83" s="28"/>
      <c r="B83" s="7"/>
      <c r="C83" s="11" t="s">
        <v>18</v>
      </c>
      <c r="D83" s="6">
        <f>SUM(D73:D82)</f>
        <v>0</v>
      </c>
      <c r="E83" s="7">
        <f>SUM(E73:E82)</f>
        <v>0</v>
      </c>
      <c r="F83" s="7"/>
      <c r="G83" s="7"/>
      <c r="H83" s="65" t="s">
        <v>33</v>
      </c>
      <c r="I83" s="66"/>
      <c r="J83" s="66"/>
      <c r="K83" s="66"/>
      <c r="L83" s="66"/>
      <c r="M83" s="66">
        <f>SUM(I82,J82,K82,L82)</f>
        <v>0</v>
      </c>
    </row>
    <row r="85" spans="1:13" ht="26.25">
      <c r="A85" s="29"/>
      <c r="B85" s="102" t="s">
        <v>12</v>
      </c>
      <c r="C85" s="103"/>
      <c r="D85" s="103"/>
      <c r="E85" s="30"/>
      <c r="F85" s="103" t="s">
        <v>13</v>
      </c>
      <c r="G85" s="103"/>
      <c r="H85" s="103"/>
      <c r="I85" s="30"/>
      <c r="J85" s="104" t="s">
        <v>32</v>
      </c>
      <c r="K85" s="104"/>
      <c r="L85" s="104"/>
      <c r="M85" s="105"/>
    </row>
    <row r="86" spans="1:13" ht="45">
      <c r="A86" s="27" t="s">
        <v>16</v>
      </c>
      <c r="B86" s="9" t="s">
        <v>9</v>
      </c>
      <c r="C86" s="9" t="s">
        <v>0</v>
      </c>
      <c r="D86" s="9" t="s">
        <v>23</v>
      </c>
      <c r="E86" s="9" t="s">
        <v>10</v>
      </c>
      <c r="F86" s="9" t="s">
        <v>1</v>
      </c>
      <c r="G86" s="9" t="s">
        <v>11</v>
      </c>
      <c r="H86" s="9" t="s">
        <v>0</v>
      </c>
      <c r="I86" s="10" t="s">
        <v>14</v>
      </c>
      <c r="J86" s="10" t="s">
        <v>14</v>
      </c>
      <c r="K86" s="10" t="s">
        <v>14</v>
      </c>
      <c r="L86" s="10" t="s">
        <v>14</v>
      </c>
      <c r="M86" s="10" t="s">
        <v>14</v>
      </c>
    </row>
    <row r="87" spans="1:13">
      <c r="A87" s="28">
        <v>1</v>
      </c>
      <c r="B87" s="5"/>
      <c r="C87" s="7"/>
      <c r="D87" s="7"/>
      <c r="E87" s="7"/>
      <c r="F87" s="71"/>
      <c r="G87" s="7"/>
      <c r="H87" s="65" t="s">
        <v>15</v>
      </c>
      <c r="I87" s="65">
        <f>SUM(D97)</f>
        <v>0</v>
      </c>
      <c r="J87" s="65"/>
      <c r="K87" s="65"/>
      <c r="L87" s="65"/>
      <c r="M87" s="65"/>
    </row>
    <row r="88" spans="1:13">
      <c r="A88" s="28">
        <v>2</v>
      </c>
      <c r="B88" s="5"/>
      <c r="C88" s="7"/>
      <c r="D88" s="7"/>
      <c r="E88" s="7"/>
      <c r="F88" s="7"/>
      <c r="G88" s="7"/>
      <c r="H88" s="65" t="s">
        <v>17</v>
      </c>
      <c r="I88" s="65"/>
      <c r="J88" s="65">
        <f>SUM(D111)</f>
        <v>0</v>
      </c>
      <c r="K88" s="65"/>
      <c r="L88" s="65"/>
      <c r="M88" s="65"/>
    </row>
    <row r="89" spans="1:13">
      <c r="A89" s="28">
        <v>3</v>
      </c>
      <c r="B89" s="7"/>
      <c r="C89" s="7"/>
      <c r="D89" s="7"/>
      <c r="E89" s="7"/>
      <c r="F89" s="7"/>
      <c r="G89" s="7"/>
      <c r="H89" s="65" t="s">
        <v>29</v>
      </c>
      <c r="I89" s="65"/>
      <c r="J89" s="65"/>
      <c r="K89" s="65">
        <f>SUM(D125)</f>
        <v>0</v>
      </c>
      <c r="L89" s="65"/>
      <c r="M89" s="65"/>
    </row>
    <row r="90" spans="1:13">
      <c r="A90" s="28">
        <v>4</v>
      </c>
      <c r="B90" s="7"/>
      <c r="C90" s="7"/>
      <c r="D90" s="7"/>
      <c r="E90" s="7"/>
      <c r="F90" s="7"/>
      <c r="G90" s="7"/>
      <c r="H90" s="65" t="s">
        <v>30</v>
      </c>
      <c r="I90" s="65"/>
      <c r="J90" s="65"/>
      <c r="K90" s="65"/>
      <c r="L90" s="65">
        <f>SUM(D139)</f>
        <v>0</v>
      </c>
      <c r="M90" s="65"/>
    </row>
    <row r="91" spans="1:13">
      <c r="A91" s="28">
        <v>5</v>
      </c>
      <c r="B91" s="7"/>
      <c r="C91" s="7"/>
      <c r="D91" s="7"/>
      <c r="E91" s="7"/>
      <c r="F91" s="7"/>
      <c r="G91" s="7"/>
      <c r="H91" s="65"/>
      <c r="I91" s="65"/>
      <c r="J91" s="65"/>
      <c r="K91" s="65"/>
      <c r="L91" s="65"/>
      <c r="M91" s="65"/>
    </row>
    <row r="92" spans="1:13">
      <c r="A92" s="28">
        <v>6</v>
      </c>
      <c r="B92" s="7"/>
      <c r="C92" s="7"/>
      <c r="D92" s="7"/>
      <c r="E92" s="7"/>
      <c r="F92" s="7"/>
      <c r="G92" s="7"/>
      <c r="H92" s="65"/>
      <c r="I92" s="65"/>
      <c r="J92" s="65"/>
      <c r="K92" s="65"/>
      <c r="L92" s="65"/>
      <c r="M92" s="65"/>
    </row>
    <row r="93" spans="1:13">
      <c r="A93" s="28">
        <v>7</v>
      </c>
      <c r="B93" s="7"/>
      <c r="C93" s="7"/>
      <c r="D93" s="7"/>
      <c r="E93" s="7"/>
      <c r="F93" s="7"/>
      <c r="G93" s="7"/>
      <c r="H93" s="65"/>
      <c r="I93" s="65"/>
      <c r="J93" s="65"/>
      <c r="K93" s="65"/>
      <c r="L93" s="65"/>
      <c r="M93" s="65"/>
    </row>
    <row r="94" spans="1:13">
      <c r="A94" s="28">
        <v>8</v>
      </c>
      <c r="B94" s="7"/>
      <c r="C94" s="7"/>
      <c r="D94" s="7"/>
      <c r="E94" s="7"/>
      <c r="F94" s="7"/>
      <c r="G94" s="7"/>
      <c r="H94" s="65"/>
      <c r="I94" s="65"/>
      <c r="J94" s="65"/>
      <c r="K94" s="65"/>
      <c r="L94" s="65"/>
      <c r="M94" s="65"/>
    </row>
    <row r="95" spans="1:13">
      <c r="A95" s="28">
        <v>9</v>
      </c>
      <c r="B95" s="7"/>
      <c r="C95" s="7"/>
      <c r="D95" s="7"/>
      <c r="E95" s="7"/>
      <c r="F95" s="7"/>
      <c r="G95" s="7"/>
      <c r="H95" s="65"/>
      <c r="I95" s="65"/>
      <c r="J95" s="65"/>
      <c r="K95" s="65"/>
      <c r="L95" s="65"/>
      <c r="M95" s="65"/>
    </row>
    <row r="96" spans="1:13">
      <c r="A96" s="28">
        <v>10</v>
      </c>
      <c r="B96" s="7"/>
      <c r="C96" s="7"/>
      <c r="D96" s="7"/>
      <c r="E96" s="7"/>
      <c r="F96" s="7"/>
      <c r="G96" s="7"/>
      <c r="H96" s="65" t="s">
        <v>35</v>
      </c>
      <c r="I96" s="65">
        <f>SUM(I87:I95)</f>
        <v>0</v>
      </c>
      <c r="J96" s="65">
        <f>SUM(J87:J95)</f>
        <v>0</v>
      </c>
      <c r="K96" s="65">
        <f>SUM(K87:K95)</f>
        <v>0</v>
      </c>
      <c r="L96" s="65">
        <f>SUM(L90:L95)</f>
        <v>0</v>
      </c>
      <c r="M96" s="65"/>
    </row>
    <row r="97" spans="1:13">
      <c r="A97" s="28"/>
      <c r="B97" s="7"/>
      <c r="C97" s="11" t="s">
        <v>18</v>
      </c>
      <c r="D97" s="6">
        <f>SUM(D87:D96)</f>
        <v>0</v>
      </c>
      <c r="E97" s="7">
        <f>SUM(E87:E96)</f>
        <v>0</v>
      </c>
      <c r="F97" s="7"/>
      <c r="G97" s="7"/>
      <c r="H97" s="65" t="s">
        <v>33</v>
      </c>
      <c r="I97" s="66"/>
      <c r="J97" s="66"/>
      <c r="K97" s="66"/>
      <c r="L97" s="66"/>
      <c r="M97" s="66">
        <f>SUM(I96,J96,K96,L96)</f>
        <v>0</v>
      </c>
    </row>
    <row r="99" spans="1:13" ht="26.25">
      <c r="A99" s="29"/>
      <c r="B99" s="102" t="s">
        <v>12</v>
      </c>
      <c r="C99" s="103"/>
      <c r="D99" s="103"/>
      <c r="E99" s="30"/>
      <c r="F99" s="103" t="s">
        <v>13</v>
      </c>
      <c r="G99" s="103"/>
      <c r="H99" s="103"/>
      <c r="I99" s="30"/>
      <c r="J99" s="104" t="s">
        <v>32</v>
      </c>
      <c r="K99" s="104"/>
      <c r="L99" s="104"/>
      <c r="M99" s="105"/>
    </row>
    <row r="100" spans="1:13" ht="45">
      <c r="A100" s="27" t="s">
        <v>16</v>
      </c>
      <c r="B100" s="9" t="s">
        <v>9</v>
      </c>
      <c r="C100" s="9" t="s">
        <v>0</v>
      </c>
      <c r="D100" s="9" t="s">
        <v>23</v>
      </c>
      <c r="E100" s="9" t="s">
        <v>10</v>
      </c>
      <c r="F100" s="9" t="s">
        <v>1</v>
      </c>
      <c r="G100" s="9" t="s">
        <v>11</v>
      </c>
      <c r="H100" s="9" t="s">
        <v>0</v>
      </c>
      <c r="I100" s="10" t="s">
        <v>14</v>
      </c>
      <c r="J100" s="10" t="s">
        <v>14</v>
      </c>
      <c r="K100" s="10" t="s">
        <v>14</v>
      </c>
      <c r="L100" s="10" t="s">
        <v>14</v>
      </c>
      <c r="M100" s="10" t="s">
        <v>14</v>
      </c>
    </row>
    <row r="101" spans="1:13">
      <c r="A101" s="28">
        <v>1</v>
      </c>
      <c r="B101" s="5"/>
      <c r="C101" s="7"/>
      <c r="D101" s="7"/>
      <c r="E101" s="7"/>
      <c r="F101" s="71"/>
      <c r="G101" s="7"/>
      <c r="H101" s="65" t="s">
        <v>15</v>
      </c>
      <c r="I101" s="65">
        <f>SUM(D111)</f>
        <v>0</v>
      </c>
      <c r="J101" s="65"/>
      <c r="K101" s="65"/>
      <c r="L101" s="65"/>
      <c r="M101" s="65"/>
    </row>
    <row r="102" spans="1:13">
      <c r="A102" s="28">
        <v>2</v>
      </c>
      <c r="B102" s="5"/>
      <c r="C102" s="7"/>
      <c r="D102" s="7"/>
      <c r="E102" s="7"/>
      <c r="F102" s="7"/>
      <c r="G102" s="7"/>
      <c r="H102" s="65" t="s">
        <v>17</v>
      </c>
      <c r="I102" s="65"/>
      <c r="J102" s="65">
        <f>SUM(D125)</f>
        <v>0</v>
      </c>
      <c r="K102" s="65"/>
      <c r="L102" s="65"/>
      <c r="M102" s="65"/>
    </row>
    <row r="103" spans="1:13">
      <c r="A103" s="28">
        <v>3</v>
      </c>
      <c r="B103" s="7"/>
      <c r="C103" s="7"/>
      <c r="D103" s="7"/>
      <c r="E103" s="7"/>
      <c r="F103" s="7"/>
      <c r="G103" s="7"/>
      <c r="H103" s="65" t="s">
        <v>29</v>
      </c>
      <c r="I103" s="65"/>
      <c r="J103" s="65"/>
      <c r="K103" s="65">
        <f>SUM(D139)</f>
        <v>0</v>
      </c>
      <c r="L103" s="65"/>
      <c r="M103" s="65"/>
    </row>
    <row r="104" spans="1:13">
      <c r="A104" s="28">
        <v>4</v>
      </c>
      <c r="B104" s="7"/>
      <c r="C104" s="7"/>
      <c r="D104" s="7"/>
      <c r="E104" s="7"/>
      <c r="F104" s="7"/>
      <c r="G104" s="7"/>
      <c r="H104" s="65" t="s">
        <v>30</v>
      </c>
      <c r="I104" s="65"/>
      <c r="J104" s="65"/>
      <c r="K104" s="65"/>
      <c r="L104" s="65">
        <f>SUM(D153)</f>
        <v>0</v>
      </c>
      <c r="M104" s="65"/>
    </row>
    <row r="105" spans="1:13">
      <c r="A105" s="28">
        <v>5</v>
      </c>
      <c r="B105" s="7"/>
      <c r="C105" s="7"/>
      <c r="D105" s="7"/>
      <c r="E105" s="7"/>
      <c r="F105" s="7"/>
      <c r="G105" s="7"/>
      <c r="H105" s="65"/>
      <c r="I105" s="65"/>
      <c r="J105" s="65"/>
      <c r="K105" s="65"/>
      <c r="L105" s="65"/>
      <c r="M105" s="65"/>
    </row>
    <row r="106" spans="1:13">
      <c r="A106" s="28">
        <v>6</v>
      </c>
      <c r="B106" s="7"/>
      <c r="C106" s="7"/>
      <c r="D106" s="7"/>
      <c r="E106" s="7"/>
      <c r="F106" s="7"/>
      <c r="G106" s="7"/>
      <c r="H106" s="65"/>
      <c r="I106" s="65"/>
      <c r="J106" s="65"/>
      <c r="K106" s="65"/>
      <c r="L106" s="65"/>
      <c r="M106" s="65"/>
    </row>
    <row r="107" spans="1:13">
      <c r="A107" s="28">
        <v>7</v>
      </c>
      <c r="B107" s="7"/>
      <c r="C107" s="7"/>
      <c r="D107" s="7"/>
      <c r="E107" s="7"/>
      <c r="F107" s="7"/>
      <c r="G107" s="7"/>
      <c r="H107" s="65"/>
      <c r="I107" s="65"/>
      <c r="J107" s="65"/>
      <c r="K107" s="65"/>
      <c r="L107" s="65"/>
      <c r="M107" s="65"/>
    </row>
    <row r="108" spans="1:13">
      <c r="A108" s="28">
        <v>8</v>
      </c>
      <c r="B108" s="7"/>
      <c r="C108" s="7"/>
      <c r="D108" s="7"/>
      <c r="E108" s="7"/>
      <c r="F108" s="7"/>
      <c r="G108" s="7"/>
      <c r="H108" s="65"/>
      <c r="I108" s="65"/>
      <c r="J108" s="65"/>
      <c r="K108" s="65"/>
      <c r="L108" s="65"/>
      <c r="M108" s="65"/>
    </row>
    <row r="109" spans="1:13">
      <c r="A109" s="28">
        <v>9</v>
      </c>
      <c r="B109" s="7"/>
      <c r="C109" s="7"/>
      <c r="D109" s="7"/>
      <c r="E109" s="7"/>
      <c r="F109" s="7"/>
      <c r="G109" s="7"/>
      <c r="H109" s="65"/>
      <c r="I109" s="65"/>
      <c r="J109" s="65"/>
      <c r="K109" s="65"/>
      <c r="L109" s="65"/>
      <c r="M109" s="65"/>
    </row>
    <row r="110" spans="1:13">
      <c r="A110" s="28">
        <v>10</v>
      </c>
      <c r="B110" s="7"/>
      <c r="C110" s="7"/>
      <c r="D110" s="7"/>
      <c r="E110" s="7"/>
      <c r="F110" s="7"/>
      <c r="G110" s="7"/>
      <c r="H110" s="65" t="s">
        <v>35</v>
      </c>
      <c r="I110" s="65">
        <f>SUM(I101:I109)</f>
        <v>0</v>
      </c>
      <c r="J110" s="65">
        <f>SUM(J101:J109)</f>
        <v>0</v>
      </c>
      <c r="K110" s="65">
        <f>SUM(K101:K109)</f>
        <v>0</v>
      </c>
      <c r="L110" s="65">
        <f>SUM(L104:L109)</f>
        <v>0</v>
      </c>
      <c r="M110" s="65"/>
    </row>
    <row r="111" spans="1:13">
      <c r="A111" s="28"/>
      <c r="B111" s="7"/>
      <c r="C111" s="11" t="s">
        <v>18</v>
      </c>
      <c r="D111" s="6">
        <f>SUM(D101:D110)</f>
        <v>0</v>
      </c>
      <c r="E111" s="7">
        <f>SUM(E101:E110)</f>
        <v>0</v>
      </c>
      <c r="F111" s="7"/>
      <c r="G111" s="7"/>
      <c r="H111" s="65" t="s">
        <v>33</v>
      </c>
      <c r="I111" s="66"/>
      <c r="J111" s="66"/>
      <c r="K111" s="66"/>
      <c r="L111" s="66"/>
      <c r="M111" s="66">
        <f>SUM(I110,J110,K110,L110)</f>
        <v>0</v>
      </c>
    </row>
  </sheetData>
  <mergeCells count="24">
    <mergeCell ref="B85:D85"/>
    <mergeCell ref="F85:H85"/>
    <mergeCell ref="J85:M85"/>
    <mergeCell ref="B99:D99"/>
    <mergeCell ref="F99:H99"/>
    <mergeCell ref="J99:M99"/>
    <mergeCell ref="B57:D57"/>
    <mergeCell ref="F57:H57"/>
    <mergeCell ref="J57:M57"/>
    <mergeCell ref="B71:D71"/>
    <mergeCell ref="F71:H71"/>
    <mergeCell ref="J71:M71"/>
    <mergeCell ref="B43:D43"/>
    <mergeCell ref="F43:H43"/>
    <mergeCell ref="J43:M43"/>
    <mergeCell ref="B29:D29"/>
    <mergeCell ref="F29:H29"/>
    <mergeCell ref="J29:M29"/>
    <mergeCell ref="B15:D15"/>
    <mergeCell ref="F15:H15"/>
    <mergeCell ref="J15:M15"/>
    <mergeCell ref="B1:D1"/>
    <mergeCell ref="F1:H1"/>
    <mergeCell ref="J1:M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topLeftCell="A10" workbookViewId="0">
      <selection activeCell="B4" sqref="B4"/>
    </sheetView>
  </sheetViews>
  <sheetFormatPr baseColWidth="10" defaultRowHeight="15"/>
  <cols>
    <col min="1" max="1" width="6.42578125" customWidth="1"/>
    <col min="3" max="3" width="10.28515625" customWidth="1"/>
    <col min="5" max="5" width="10.5703125" customWidth="1"/>
    <col min="8" max="8" width="8.85546875" customWidth="1"/>
    <col min="9" max="10" width="8.42578125" customWidth="1"/>
    <col min="11" max="11" width="9.28515625" customWidth="1"/>
    <col min="12" max="13" width="9" customWidth="1"/>
  </cols>
  <sheetData>
    <row r="1" spans="1:13" ht="27" thickBot="1">
      <c r="A1" s="26">
        <v>1</v>
      </c>
      <c r="B1" s="106" t="s">
        <v>12</v>
      </c>
      <c r="C1" s="106"/>
      <c r="D1" s="106"/>
      <c r="E1" s="24"/>
      <c r="F1" s="106" t="s">
        <v>34</v>
      </c>
      <c r="G1" s="106"/>
      <c r="H1" s="25"/>
      <c r="I1" s="25"/>
      <c r="J1" s="106" t="s">
        <v>31</v>
      </c>
      <c r="K1" s="106"/>
      <c r="L1" s="25"/>
      <c r="M1" s="37"/>
    </row>
    <row r="2" spans="1:13" ht="47.25">
      <c r="A2" s="32" t="s">
        <v>16</v>
      </c>
      <c r="B2" s="12" t="s">
        <v>9</v>
      </c>
      <c r="C2" s="12" t="s">
        <v>0</v>
      </c>
      <c r="D2" s="12" t="s">
        <v>23</v>
      </c>
      <c r="E2" s="12" t="s">
        <v>10</v>
      </c>
      <c r="F2" s="12" t="s">
        <v>1</v>
      </c>
      <c r="G2" s="14" t="s">
        <v>11</v>
      </c>
      <c r="H2" s="16" t="s">
        <v>0</v>
      </c>
      <c r="I2" s="17" t="s">
        <v>14</v>
      </c>
      <c r="J2" s="17" t="s">
        <v>14</v>
      </c>
      <c r="K2" s="17" t="s">
        <v>14</v>
      </c>
      <c r="L2" s="17" t="s">
        <v>14</v>
      </c>
      <c r="M2" s="33" t="s">
        <v>14</v>
      </c>
    </row>
    <row r="3" spans="1:13" ht="15" customHeight="1">
      <c r="A3" s="28">
        <v>1</v>
      </c>
      <c r="B3" s="5"/>
      <c r="C3" s="6"/>
      <c r="D3" s="7"/>
      <c r="E3" s="7"/>
      <c r="F3" s="7"/>
      <c r="G3" s="15"/>
      <c r="H3" s="18"/>
      <c r="I3" s="13"/>
      <c r="J3" s="13"/>
      <c r="K3" s="13"/>
      <c r="L3" s="13"/>
      <c r="M3" s="34"/>
    </row>
    <row r="4" spans="1:13">
      <c r="A4" s="28">
        <v>2</v>
      </c>
      <c r="B4" s="5"/>
      <c r="C4" s="7"/>
      <c r="D4" s="7"/>
      <c r="E4" s="7"/>
      <c r="F4" s="7"/>
      <c r="G4" s="15"/>
      <c r="H4" s="18"/>
      <c r="I4" s="13"/>
      <c r="J4" s="13"/>
      <c r="K4" s="13"/>
      <c r="L4" s="13"/>
      <c r="M4" s="34"/>
    </row>
    <row r="5" spans="1:13">
      <c r="A5" s="28">
        <v>3</v>
      </c>
      <c r="B5" s="7"/>
      <c r="C5" s="7"/>
      <c r="D5" s="7"/>
      <c r="E5" s="7"/>
      <c r="F5" s="7"/>
      <c r="G5" s="15"/>
      <c r="H5" s="18"/>
      <c r="I5" s="13"/>
      <c r="J5" s="13"/>
      <c r="K5" s="13"/>
      <c r="L5" s="13"/>
      <c r="M5" s="34"/>
    </row>
    <row r="6" spans="1:13">
      <c r="A6" s="28">
        <v>4</v>
      </c>
      <c r="B6" s="7"/>
      <c r="C6" s="7"/>
      <c r="D6" s="7"/>
      <c r="E6" s="7"/>
      <c r="F6" s="7"/>
      <c r="G6" s="15"/>
      <c r="H6" s="18"/>
      <c r="I6" s="13"/>
      <c r="J6" s="13"/>
      <c r="K6" s="13"/>
      <c r="L6" s="13"/>
      <c r="M6" s="34"/>
    </row>
    <row r="7" spans="1:13">
      <c r="A7" s="28">
        <v>5</v>
      </c>
      <c r="B7" s="7"/>
      <c r="C7" s="7"/>
      <c r="D7" s="7"/>
      <c r="E7" s="7"/>
      <c r="F7" s="7"/>
      <c r="G7" s="15"/>
      <c r="H7" s="18"/>
      <c r="I7" s="13"/>
      <c r="J7" s="13"/>
      <c r="K7" s="13"/>
      <c r="L7" s="13"/>
      <c r="M7" s="34"/>
    </row>
    <row r="8" spans="1:13">
      <c r="A8" s="28">
        <v>6</v>
      </c>
      <c r="B8" s="7"/>
      <c r="C8" s="7"/>
      <c r="D8" s="7"/>
      <c r="E8" s="7"/>
      <c r="F8" s="7"/>
      <c r="G8" s="15"/>
      <c r="H8" s="18"/>
      <c r="I8" s="13"/>
      <c r="J8" s="13"/>
      <c r="K8" s="13"/>
      <c r="L8" s="13"/>
      <c r="M8" s="34"/>
    </row>
    <row r="9" spans="1:13">
      <c r="A9" s="28">
        <v>7</v>
      </c>
      <c r="B9" s="7"/>
      <c r="C9" s="7"/>
      <c r="D9" s="7"/>
      <c r="E9" s="7"/>
      <c r="F9" s="7"/>
      <c r="G9" s="15"/>
      <c r="H9" s="18"/>
      <c r="I9" s="13"/>
      <c r="J9" s="13"/>
      <c r="K9" s="13"/>
      <c r="L9" s="13"/>
      <c r="M9" s="34"/>
    </row>
    <row r="10" spans="1:13">
      <c r="A10" s="28">
        <v>8</v>
      </c>
      <c r="B10" s="7"/>
      <c r="C10" s="7"/>
      <c r="D10" s="7"/>
      <c r="E10" s="7"/>
      <c r="F10" s="7"/>
      <c r="G10" s="15"/>
      <c r="H10" s="18"/>
      <c r="I10" s="13"/>
      <c r="J10" s="13"/>
      <c r="K10" s="13"/>
      <c r="L10" s="13"/>
      <c r="M10" s="34"/>
    </row>
    <row r="11" spans="1:13">
      <c r="A11" s="28">
        <v>9</v>
      </c>
      <c r="B11" s="7"/>
      <c r="C11" s="7"/>
      <c r="D11" s="7"/>
      <c r="E11" s="7"/>
      <c r="F11" s="7"/>
      <c r="G11" s="15"/>
      <c r="H11" s="18"/>
      <c r="I11" s="13"/>
      <c r="J11" s="13"/>
      <c r="K11" s="13"/>
      <c r="L11" s="13"/>
      <c r="M11" s="34"/>
    </row>
    <row r="12" spans="1:13">
      <c r="A12" s="28">
        <v>10</v>
      </c>
      <c r="B12" s="7"/>
      <c r="C12" s="7"/>
      <c r="D12" s="7"/>
      <c r="E12" s="7"/>
      <c r="F12" s="7"/>
      <c r="G12" s="15"/>
      <c r="H12" s="18"/>
      <c r="I12" s="13"/>
      <c r="J12" s="13"/>
      <c r="K12" s="13"/>
      <c r="L12" s="13"/>
      <c r="M12" s="34"/>
    </row>
    <row r="13" spans="1:13" ht="15.75" thickBot="1">
      <c r="A13" s="28"/>
      <c r="B13" s="7"/>
      <c r="C13" s="3" t="s">
        <v>33</v>
      </c>
      <c r="D13" s="6"/>
      <c r="E13" s="7"/>
      <c r="F13" s="7"/>
      <c r="G13" s="15"/>
      <c r="H13" s="19"/>
      <c r="I13" s="20"/>
      <c r="J13" s="20"/>
      <c r="K13" s="20"/>
      <c r="L13" s="20"/>
      <c r="M13" s="35"/>
    </row>
    <row r="16" spans="1:13" ht="27" thickBot="1">
      <c r="A16" s="26">
        <v>2</v>
      </c>
      <c r="B16" s="106" t="s">
        <v>12</v>
      </c>
      <c r="C16" s="106"/>
      <c r="D16" s="106"/>
      <c r="E16" s="24"/>
      <c r="F16" s="106" t="s">
        <v>34</v>
      </c>
      <c r="G16" s="106"/>
      <c r="H16" s="25"/>
      <c r="I16" s="25"/>
      <c r="J16" s="106" t="s">
        <v>31</v>
      </c>
      <c r="K16" s="106"/>
      <c r="L16" s="25"/>
      <c r="M16" s="37"/>
    </row>
    <row r="17" spans="1:13" ht="30">
      <c r="A17" s="32" t="s">
        <v>16</v>
      </c>
      <c r="B17" s="3" t="s">
        <v>9</v>
      </c>
      <c r="C17" s="3" t="s">
        <v>0</v>
      </c>
      <c r="D17" s="4" t="s">
        <v>23</v>
      </c>
      <c r="E17" s="3" t="s">
        <v>10</v>
      </c>
      <c r="F17" s="3" t="s">
        <v>1</v>
      </c>
      <c r="G17" s="21" t="s">
        <v>11</v>
      </c>
      <c r="H17" s="22" t="s">
        <v>0</v>
      </c>
      <c r="I17" s="23" t="s">
        <v>14</v>
      </c>
      <c r="J17" s="23" t="s">
        <v>14</v>
      </c>
      <c r="K17" s="23" t="s">
        <v>14</v>
      </c>
      <c r="L17" s="23" t="s">
        <v>14</v>
      </c>
      <c r="M17" s="36" t="s">
        <v>14</v>
      </c>
    </row>
    <row r="18" spans="1:13">
      <c r="A18" s="28">
        <v>1</v>
      </c>
      <c r="B18" s="5"/>
      <c r="C18" s="6"/>
      <c r="D18" s="7"/>
      <c r="E18" s="7"/>
      <c r="F18" s="7"/>
      <c r="G18" s="15"/>
      <c r="H18" s="18"/>
      <c r="I18" s="13"/>
      <c r="J18" s="13"/>
      <c r="K18" s="13"/>
      <c r="L18" s="13"/>
      <c r="M18" s="34"/>
    </row>
    <row r="19" spans="1:13">
      <c r="A19" s="28">
        <v>2</v>
      </c>
      <c r="B19" s="5"/>
      <c r="C19" s="7"/>
      <c r="D19" s="7"/>
      <c r="E19" s="7"/>
      <c r="F19" s="7"/>
      <c r="G19" s="15"/>
      <c r="H19" s="18"/>
      <c r="I19" s="13"/>
      <c r="J19" s="13"/>
      <c r="K19" s="13"/>
      <c r="L19" s="13"/>
      <c r="M19" s="34"/>
    </row>
    <row r="20" spans="1:13">
      <c r="A20" s="28">
        <v>3</v>
      </c>
      <c r="B20" s="7"/>
      <c r="C20" s="7"/>
      <c r="D20" s="7"/>
      <c r="E20" s="7"/>
      <c r="F20" s="7"/>
      <c r="G20" s="15"/>
      <c r="H20" s="18"/>
      <c r="I20" s="13"/>
      <c r="J20" s="13"/>
      <c r="K20" s="13"/>
      <c r="L20" s="13"/>
      <c r="M20" s="34"/>
    </row>
    <row r="21" spans="1:13">
      <c r="A21" s="28">
        <v>4</v>
      </c>
      <c r="B21" s="7"/>
      <c r="C21" s="7"/>
      <c r="D21" s="7"/>
      <c r="E21" s="7"/>
      <c r="F21" s="7"/>
      <c r="G21" s="15"/>
      <c r="H21" s="18"/>
      <c r="I21" s="13"/>
      <c r="J21" s="13"/>
      <c r="K21" s="13"/>
      <c r="L21" s="13"/>
      <c r="M21" s="34"/>
    </row>
    <row r="22" spans="1:13">
      <c r="A22" s="28">
        <v>5</v>
      </c>
      <c r="B22" s="7"/>
      <c r="C22" s="7"/>
      <c r="D22" s="7"/>
      <c r="E22" s="7"/>
      <c r="F22" s="7"/>
      <c r="G22" s="15"/>
      <c r="H22" s="18"/>
      <c r="I22" s="13"/>
      <c r="J22" s="13"/>
      <c r="K22" s="13"/>
      <c r="L22" s="13"/>
      <c r="M22" s="34"/>
    </row>
    <row r="23" spans="1:13">
      <c r="A23" s="28">
        <v>6</v>
      </c>
      <c r="B23" s="7"/>
      <c r="C23" s="7"/>
      <c r="D23" s="7"/>
      <c r="E23" s="7"/>
      <c r="F23" s="7"/>
      <c r="G23" s="15"/>
      <c r="H23" s="18"/>
      <c r="I23" s="13"/>
      <c r="J23" s="13"/>
      <c r="K23" s="13"/>
      <c r="L23" s="13"/>
      <c r="M23" s="34"/>
    </row>
    <row r="24" spans="1:13">
      <c r="A24" s="28">
        <v>7</v>
      </c>
      <c r="B24" s="7"/>
      <c r="C24" s="7"/>
      <c r="D24" s="7"/>
      <c r="E24" s="7"/>
      <c r="F24" s="7"/>
      <c r="G24" s="15"/>
      <c r="H24" s="18"/>
      <c r="I24" s="13"/>
      <c r="J24" s="13"/>
      <c r="K24" s="13"/>
      <c r="L24" s="13"/>
      <c r="M24" s="34"/>
    </row>
    <row r="25" spans="1:13">
      <c r="A25" s="28">
        <v>8</v>
      </c>
      <c r="B25" s="7"/>
      <c r="C25" s="7"/>
      <c r="D25" s="7"/>
      <c r="E25" s="7"/>
      <c r="F25" s="7"/>
      <c r="G25" s="15"/>
      <c r="H25" s="18"/>
      <c r="I25" s="13"/>
      <c r="J25" s="13"/>
      <c r="K25" s="13"/>
      <c r="L25" s="13"/>
      <c r="M25" s="34"/>
    </row>
    <row r="26" spans="1:13">
      <c r="A26" s="28">
        <v>9</v>
      </c>
      <c r="B26" s="7"/>
      <c r="C26" s="7"/>
      <c r="D26" s="7"/>
      <c r="E26" s="7"/>
      <c r="F26" s="7"/>
      <c r="G26" s="15"/>
      <c r="H26" s="18"/>
      <c r="I26" s="13"/>
      <c r="J26" s="13"/>
      <c r="K26" s="13"/>
      <c r="L26" s="13"/>
      <c r="M26" s="34"/>
    </row>
    <row r="27" spans="1:13">
      <c r="A27" s="28">
        <v>10</v>
      </c>
      <c r="B27" s="7"/>
      <c r="C27" s="7"/>
      <c r="D27" s="7"/>
      <c r="E27" s="7"/>
      <c r="F27" s="7"/>
      <c r="G27" s="15"/>
      <c r="H27" s="18"/>
      <c r="I27" s="13"/>
      <c r="J27" s="13"/>
      <c r="K27" s="13"/>
      <c r="L27" s="13"/>
      <c r="M27" s="34"/>
    </row>
    <row r="28" spans="1:13" ht="15.75" thickBot="1">
      <c r="A28" s="28"/>
      <c r="B28" s="7"/>
      <c r="C28" s="3" t="s">
        <v>33</v>
      </c>
      <c r="D28" s="6"/>
      <c r="E28" s="7"/>
      <c r="F28" s="7"/>
      <c r="G28" s="15"/>
      <c r="H28" s="19"/>
      <c r="I28" s="20"/>
      <c r="J28" s="20"/>
      <c r="K28" s="20"/>
      <c r="L28" s="20"/>
      <c r="M28" s="35"/>
    </row>
  </sheetData>
  <mergeCells count="6">
    <mergeCell ref="B1:D1"/>
    <mergeCell ref="F1:G1"/>
    <mergeCell ref="J1:K1"/>
    <mergeCell ref="B16:D16"/>
    <mergeCell ref="F16:G16"/>
    <mergeCell ref="J16:K1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67"/>
  <sheetViews>
    <sheetView tabSelected="1" workbookViewId="0">
      <selection activeCell="L11" sqref="L11"/>
    </sheetView>
  </sheetViews>
  <sheetFormatPr baseColWidth="10" defaultRowHeight="15"/>
  <cols>
    <col min="1" max="1" width="13.7109375" style="116" customWidth="1"/>
    <col min="2" max="2" width="6" style="116" customWidth="1"/>
    <col min="3" max="3" width="6.7109375" style="116" customWidth="1"/>
    <col min="4" max="4" width="9.42578125" style="116" customWidth="1"/>
    <col min="5" max="5" width="10.140625" style="116" customWidth="1"/>
    <col min="6" max="6" width="10.42578125" style="116" customWidth="1"/>
    <col min="7" max="7" width="12.42578125" style="116" customWidth="1"/>
    <col min="8" max="9" width="4.28515625" style="116" customWidth="1"/>
    <col min="10" max="10" width="24.7109375" style="116" customWidth="1"/>
    <col min="11" max="11" width="8.42578125" style="116" customWidth="1"/>
    <col min="12" max="12" width="13.5703125" style="116" customWidth="1"/>
    <col min="13" max="13" width="11.42578125" style="116"/>
    <col min="14" max="14" width="8.5703125" style="116" bestFit="1" customWidth="1"/>
    <col min="15" max="16" width="4.85546875" style="116" customWidth="1"/>
    <col min="17" max="19" width="11.42578125" style="116"/>
    <col min="20" max="20" width="4.85546875" style="116" customWidth="1"/>
    <col min="21" max="21" width="8.85546875" style="116" customWidth="1"/>
    <col min="22" max="22" width="7.28515625" style="116" customWidth="1"/>
    <col min="23" max="23" width="11.42578125" style="116"/>
    <col min="24" max="24" width="4" style="116" customWidth="1"/>
    <col min="25" max="25" width="4.7109375" style="116" customWidth="1"/>
    <col min="26" max="26" width="6.85546875" style="116" customWidth="1"/>
    <col min="27" max="16384" width="11.42578125" style="116"/>
  </cols>
  <sheetData>
    <row r="1" spans="1:10" ht="36.75" thickBot="1">
      <c r="A1" s="228"/>
      <c r="B1" s="226"/>
      <c r="C1" s="226"/>
      <c r="D1" s="226"/>
      <c r="E1" s="227" t="s">
        <v>105</v>
      </c>
      <c r="F1" s="226"/>
      <c r="G1" s="226"/>
      <c r="H1" s="226"/>
      <c r="I1" s="226"/>
    </row>
    <row r="2" spans="1:10" ht="22.5" thickTop="1" thickBot="1">
      <c r="A2" s="230"/>
      <c r="B2" s="232" t="s">
        <v>120</v>
      </c>
      <c r="C2" s="233"/>
      <c r="D2" s="234"/>
      <c r="E2" s="232" t="s">
        <v>118</v>
      </c>
      <c r="F2" s="234"/>
      <c r="G2" s="232" t="s">
        <v>121</v>
      </c>
      <c r="H2" s="233"/>
      <c r="I2" s="234"/>
    </row>
    <row r="3" spans="1:10" ht="27.75" customHeight="1" thickTop="1">
      <c r="A3" s="192"/>
      <c r="B3" s="220" t="s">
        <v>45</v>
      </c>
      <c r="C3" s="221" t="s">
        <v>48</v>
      </c>
      <c r="D3" s="231" t="s">
        <v>49</v>
      </c>
      <c r="E3" s="222" t="s">
        <v>116</v>
      </c>
      <c r="F3" s="235" t="s">
        <v>117</v>
      </c>
      <c r="G3" s="223" t="s">
        <v>1</v>
      </c>
      <c r="H3" s="224" t="s">
        <v>65</v>
      </c>
      <c r="I3" s="225" t="s">
        <v>66</v>
      </c>
      <c r="J3" s="118"/>
    </row>
    <row r="4" spans="1:10" ht="17.25" customHeight="1">
      <c r="A4" s="193" t="s">
        <v>37</v>
      </c>
      <c r="B4" s="148">
        <v>100</v>
      </c>
      <c r="C4" s="122"/>
      <c r="D4" s="134"/>
      <c r="E4" s="133">
        <v>46</v>
      </c>
      <c r="F4" s="146"/>
      <c r="G4" s="145"/>
      <c r="H4" s="123"/>
      <c r="I4" s="194"/>
      <c r="J4" s="119"/>
    </row>
    <row r="5" spans="1:10" ht="26.25" customHeight="1">
      <c r="A5" s="193" t="s">
        <v>46</v>
      </c>
      <c r="B5" s="148">
        <v>50</v>
      </c>
      <c r="C5" s="121"/>
      <c r="D5" s="134"/>
      <c r="E5" s="133"/>
      <c r="F5" s="146"/>
      <c r="G5" s="145"/>
      <c r="H5" s="123"/>
      <c r="I5" s="194"/>
    </row>
    <row r="6" spans="1:10" ht="31.5" customHeight="1" thickBot="1">
      <c r="A6" s="229" t="s">
        <v>47</v>
      </c>
      <c r="B6" s="185">
        <v>5</v>
      </c>
      <c r="C6" s="186"/>
      <c r="D6" s="187"/>
      <c r="E6" s="188"/>
      <c r="F6" s="189"/>
      <c r="G6" s="190"/>
      <c r="H6" s="191"/>
      <c r="I6" s="236"/>
    </row>
    <row r="7" spans="1:10" ht="30" customHeight="1" thickTop="1" thickBot="1">
      <c r="A7" s="184" t="s">
        <v>38</v>
      </c>
      <c r="B7" s="184"/>
      <c r="C7" s="184"/>
      <c r="D7" s="184"/>
      <c r="E7" s="184"/>
      <c r="F7" s="184"/>
      <c r="G7" s="184"/>
      <c r="H7" s="184"/>
      <c r="I7" s="184"/>
    </row>
    <row r="8" spans="1:10" ht="21" customHeight="1" thickTop="1">
      <c r="A8" s="199" t="s">
        <v>108</v>
      </c>
      <c r="B8" s="149"/>
      <c r="C8" s="150">
        <v>5</v>
      </c>
      <c r="D8" s="151"/>
      <c r="E8" s="149"/>
      <c r="F8" s="151"/>
      <c r="G8" s="149"/>
      <c r="H8" s="152"/>
      <c r="I8" s="195"/>
    </row>
    <row r="9" spans="1:10">
      <c r="A9" s="200" t="s">
        <v>109</v>
      </c>
      <c r="B9" s="135"/>
      <c r="C9" s="124">
        <v>5</v>
      </c>
      <c r="D9" s="137"/>
      <c r="E9" s="135"/>
      <c r="F9" s="137"/>
      <c r="G9" s="135"/>
      <c r="H9" s="125"/>
      <c r="I9" s="196"/>
    </row>
    <row r="10" spans="1:10">
      <c r="A10" s="200" t="s">
        <v>110</v>
      </c>
      <c r="B10" s="135"/>
      <c r="C10" s="124">
        <v>5</v>
      </c>
      <c r="D10" s="137"/>
      <c r="E10" s="135"/>
      <c r="F10" s="137"/>
      <c r="G10" s="135"/>
      <c r="H10" s="125"/>
      <c r="I10" s="196"/>
    </row>
    <row r="11" spans="1:10">
      <c r="A11" s="200" t="s">
        <v>119</v>
      </c>
      <c r="B11" s="135"/>
      <c r="C11" s="124">
        <v>5</v>
      </c>
      <c r="D11" s="138"/>
      <c r="E11" s="136"/>
      <c r="F11" s="138"/>
      <c r="G11" s="147"/>
      <c r="H11" s="132"/>
      <c r="I11" s="197"/>
    </row>
    <row r="12" spans="1:10" ht="15.75" thickBot="1">
      <c r="A12" s="201" t="s">
        <v>125</v>
      </c>
      <c r="B12" s="153"/>
      <c r="C12" s="154">
        <v>10</v>
      </c>
      <c r="D12" s="155"/>
      <c r="E12" s="153"/>
      <c r="F12" s="155"/>
      <c r="G12" s="153"/>
      <c r="H12" s="156"/>
      <c r="I12" s="198"/>
    </row>
    <row r="13" spans="1:10" ht="22.5" thickTop="1" thickBot="1">
      <c r="A13" s="161" t="s">
        <v>122</v>
      </c>
      <c r="B13" s="161"/>
      <c r="C13" s="161"/>
      <c r="D13" s="161"/>
      <c r="E13" s="161"/>
      <c r="F13" s="161"/>
      <c r="G13" s="161"/>
      <c r="H13" s="161"/>
      <c r="I13" s="161"/>
    </row>
    <row r="14" spans="1:10" ht="15.75" thickTop="1">
      <c r="A14" s="202" t="s">
        <v>51</v>
      </c>
      <c r="B14" s="157"/>
      <c r="C14" s="158"/>
      <c r="D14" s="159">
        <v>10</v>
      </c>
      <c r="E14" s="157"/>
      <c r="F14" s="159"/>
      <c r="G14" s="157"/>
      <c r="H14" s="160"/>
      <c r="I14" s="205"/>
    </row>
    <row r="15" spans="1:10">
      <c r="A15" s="203" t="s">
        <v>52</v>
      </c>
      <c r="B15" s="139"/>
      <c r="C15" s="128"/>
      <c r="D15" s="140">
        <v>10</v>
      </c>
      <c r="E15" s="139"/>
      <c r="F15" s="140"/>
      <c r="G15" s="139"/>
      <c r="H15" s="127"/>
      <c r="I15" s="206"/>
    </row>
    <row r="16" spans="1:10">
      <c r="A16" s="203" t="s">
        <v>50</v>
      </c>
      <c r="B16" s="139"/>
      <c r="C16" s="126"/>
      <c r="D16" s="140">
        <v>10</v>
      </c>
      <c r="E16" s="139"/>
      <c r="F16" s="140"/>
      <c r="G16" s="139"/>
      <c r="H16" s="127"/>
      <c r="I16" s="206"/>
    </row>
    <row r="17" spans="1:9">
      <c r="A17" s="203" t="s">
        <v>17</v>
      </c>
      <c r="B17" s="139"/>
      <c r="C17" s="126"/>
      <c r="D17" s="140">
        <v>10</v>
      </c>
      <c r="E17" s="139"/>
      <c r="F17" s="140"/>
      <c r="G17" s="139"/>
      <c r="H17" s="127"/>
      <c r="I17" s="206"/>
    </row>
    <row r="18" spans="1:9" ht="15.75" thickBot="1">
      <c r="A18" s="204" t="s">
        <v>15</v>
      </c>
      <c r="B18" s="162"/>
      <c r="C18" s="163"/>
      <c r="D18" s="164">
        <v>10</v>
      </c>
      <c r="E18" s="162"/>
      <c r="F18" s="164"/>
      <c r="G18" s="162"/>
      <c r="H18" s="165"/>
      <c r="I18" s="207"/>
    </row>
    <row r="19" spans="1:9" ht="22.5" thickTop="1" thickBot="1">
      <c r="A19" s="170" t="s">
        <v>123</v>
      </c>
      <c r="B19" s="170"/>
      <c r="C19" s="170"/>
      <c r="D19" s="170"/>
      <c r="E19" s="170"/>
      <c r="F19" s="170"/>
      <c r="G19" s="170"/>
      <c r="H19" s="170"/>
      <c r="I19" s="219"/>
    </row>
    <row r="20" spans="1:9" ht="15.75" thickTop="1">
      <c r="A20" s="211" t="s">
        <v>40</v>
      </c>
      <c r="B20" s="166"/>
      <c r="C20" s="167">
        <v>5</v>
      </c>
      <c r="D20" s="168"/>
      <c r="E20" s="166"/>
      <c r="F20" s="168"/>
      <c r="G20" s="166"/>
      <c r="H20" s="169"/>
      <c r="I20" s="208"/>
    </row>
    <row r="21" spans="1:9">
      <c r="A21" s="212" t="s">
        <v>41</v>
      </c>
      <c r="B21" s="141"/>
      <c r="C21" s="129">
        <v>5</v>
      </c>
      <c r="D21" s="142"/>
      <c r="E21" s="141"/>
      <c r="F21" s="142"/>
      <c r="G21" s="141"/>
      <c r="H21" s="130"/>
      <c r="I21" s="209"/>
    </row>
    <row r="22" spans="1:9">
      <c r="A22" s="212" t="s">
        <v>42</v>
      </c>
      <c r="B22" s="141"/>
      <c r="C22" s="129">
        <v>5</v>
      </c>
      <c r="D22" s="142"/>
      <c r="E22" s="141"/>
      <c r="F22" s="142"/>
      <c r="G22" s="141"/>
      <c r="H22" s="130"/>
      <c r="I22" s="209"/>
    </row>
    <row r="23" spans="1:9" ht="15.75" thickBot="1">
      <c r="A23" s="213" t="s">
        <v>43</v>
      </c>
      <c r="B23" s="171"/>
      <c r="C23" s="172">
        <v>5</v>
      </c>
      <c r="D23" s="173"/>
      <c r="E23" s="171"/>
      <c r="F23" s="173"/>
      <c r="G23" s="171"/>
      <c r="H23" s="174"/>
      <c r="I23" s="210"/>
    </row>
    <row r="24" spans="1:9" ht="20.25" customHeight="1" thickTop="1" thickBot="1">
      <c r="A24" s="179" t="s">
        <v>124</v>
      </c>
      <c r="B24" s="179"/>
      <c r="C24" s="179"/>
      <c r="D24" s="179"/>
      <c r="E24" s="179"/>
      <c r="F24" s="179"/>
      <c r="G24" s="179"/>
      <c r="H24" s="179"/>
      <c r="I24" s="179"/>
    </row>
    <row r="25" spans="1:9" ht="30.75" thickTop="1">
      <c r="A25" s="214" t="s">
        <v>44</v>
      </c>
      <c r="B25" s="175"/>
      <c r="C25" s="176"/>
      <c r="D25" s="177"/>
      <c r="E25" s="175"/>
      <c r="F25" s="177"/>
      <c r="G25" s="175"/>
      <c r="H25" s="178"/>
      <c r="I25" s="217"/>
    </row>
    <row r="26" spans="1:9">
      <c r="A26" s="215" t="s">
        <v>85</v>
      </c>
      <c r="B26" s="143"/>
      <c r="C26" s="131"/>
      <c r="D26" s="144"/>
      <c r="E26" s="143"/>
      <c r="F26" s="144"/>
      <c r="G26" s="143"/>
      <c r="H26" s="131"/>
      <c r="I26" s="144"/>
    </row>
    <row r="27" spans="1:9">
      <c r="A27" s="215" t="s">
        <v>86</v>
      </c>
      <c r="B27" s="143"/>
      <c r="C27" s="131">
        <v>10</v>
      </c>
      <c r="D27" s="144"/>
      <c r="E27" s="143"/>
      <c r="F27" s="144"/>
      <c r="G27" s="143"/>
      <c r="H27" s="131"/>
      <c r="I27" s="144"/>
    </row>
    <row r="28" spans="1:9">
      <c r="A28" s="215" t="s">
        <v>87</v>
      </c>
      <c r="B28" s="143"/>
      <c r="C28" s="131">
        <v>10</v>
      </c>
      <c r="D28" s="144"/>
      <c r="E28" s="143"/>
      <c r="F28" s="144"/>
      <c r="G28" s="143"/>
      <c r="H28" s="131"/>
      <c r="I28" s="144"/>
    </row>
    <row r="29" spans="1:9">
      <c r="A29" s="215" t="s">
        <v>88</v>
      </c>
      <c r="B29" s="143"/>
      <c r="C29" s="131">
        <v>10</v>
      </c>
      <c r="D29" s="144"/>
      <c r="E29" s="143"/>
      <c r="F29" s="144"/>
      <c r="G29" s="143"/>
      <c r="H29" s="131"/>
      <c r="I29" s="144"/>
    </row>
    <row r="30" spans="1:9" ht="15.75" thickBot="1">
      <c r="A30" s="216" t="s">
        <v>39</v>
      </c>
      <c r="B30" s="180"/>
      <c r="C30" s="181"/>
      <c r="D30" s="182">
        <v>5</v>
      </c>
      <c r="E30" s="180"/>
      <c r="F30" s="182"/>
      <c r="G30" s="180"/>
      <c r="H30" s="183"/>
      <c r="I30" s="218"/>
    </row>
    <row r="31" spans="1:9" ht="15.75" thickTop="1"/>
    <row r="34" spans="1:21">
      <c r="U34" s="120"/>
    </row>
    <row r="35" spans="1:21">
      <c r="U35" s="120"/>
    </row>
    <row r="39" spans="1:21">
      <c r="A39" s="117"/>
      <c r="B39" s="117"/>
      <c r="C39" s="117"/>
      <c r="D39" s="117"/>
      <c r="E39" s="117"/>
      <c r="F39" s="117"/>
      <c r="G39" s="117"/>
    </row>
    <row r="40" spans="1:21">
      <c r="A40" s="117"/>
      <c r="B40" s="117"/>
      <c r="C40" s="117"/>
      <c r="D40" s="117"/>
      <c r="E40" s="117"/>
      <c r="F40" s="117"/>
      <c r="G40" s="117"/>
    </row>
    <row r="41" spans="1:21">
      <c r="A41" s="117"/>
      <c r="B41" s="117"/>
      <c r="C41" s="117"/>
      <c r="D41" s="117"/>
      <c r="E41" s="117"/>
      <c r="F41" s="117"/>
      <c r="G41" s="117"/>
    </row>
    <row r="42" spans="1:21">
      <c r="A42" s="117"/>
      <c r="B42" s="117"/>
      <c r="C42" s="117"/>
      <c r="D42" s="117"/>
      <c r="E42" s="117"/>
      <c r="F42" s="117"/>
      <c r="G42" s="117"/>
    </row>
    <row r="43" spans="1:21">
      <c r="A43" s="117"/>
      <c r="B43" s="117"/>
      <c r="C43" s="117"/>
      <c r="D43" s="117"/>
      <c r="E43" s="117"/>
      <c r="F43" s="117"/>
      <c r="G43" s="117"/>
    </row>
    <row r="44" spans="1:21">
      <c r="A44" s="117"/>
      <c r="B44" s="117"/>
      <c r="C44" s="117"/>
      <c r="D44" s="117"/>
      <c r="E44" s="117"/>
      <c r="F44" s="117"/>
      <c r="G44" s="117"/>
    </row>
    <row r="45" spans="1:21">
      <c r="A45" s="117"/>
      <c r="B45" s="117"/>
      <c r="C45" s="117"/>
      <c r="D45" s="117"/>
      <c r="E45" s="117"/>
      <c r="F45" s="117"/>
      <c r="G45" s="117"/>
    </row>
    <row r="46" spans="1:21">
      <c r="A46" s="117"/>
      <c r="B46" s="117"/>
      <c r="C46" s="117"/>
      <c r="D46" s="117"/>
      <c r="E46" s="117"/>
      <c r="F46" s="117"/>
      <c r="G46" s="117"/>
    </row>
    <row r="47" spans="1:21">
      <c r="A47" s="117"/>
      <c r="B47" s="117"/>
      <c r="C47" s="117"/>
      <c r="D47" s="117"/>
      <c r="E47" s="117"/>
      <c r="F47" s="117"/>
      <c r="G47" s="117"/>
    </row>
    <row r="48" spans="1:21">
      <c r="A48" s="117"/>
      <c r="B48" s="117"/>
      <c r="C48" s="117"/>
      <c r="D48" s="117"/>
      <c r="E48" s="117"/>
      <c r="F48" s="117"/>
      <c r="G48" s="117"/>
    </row>
    <row r="49" spans="1:7">
      <c r="A49" s="117"/>
      <c r="B49" s="117"/>
      <c r="C49" s="117"/>
      <c r="D49" s="117"/>
      <c r="E49" s="117"/>
      <c r="F49" s="117"/>
      <c r="G49" s="117"/>
    </row>
    <row r="50" spans="1:7">
      <c r="A50" s="117"/>
      <c r="B50" s="117"/>
      <c r="C50" s="117"/>
      <c r="D50" s="117"/>
      <c r="E50" s="117"/>
      <c r="F50" s="117"/>
      <c r="G50" s="117"/>
    </row>
    <row r="51" spans="1:7">
      <c r="A51" s="117"/>
      <c r="B51" s="117"/>
      <c r="C51" s="117"/>
      <c r="D51" s="117"/>
      <c r="E51" s="117"/>
      <c r="F51" s="117"/>
      <c r="G51" s="117"/>
    </row>
    <row r="52" spans="1:7">
      <c r="A52" s="117"/>
      <c r="B52" s="117"/>
      <c r="C52" s="117"/>
      <c r="D52" s="117"/>
      <c r="E52" s="117"/>
      <c r="F52" s="117"/>
      <c r="G52" s="117"/>
    </row>
    <row r="53" spans="1:7">
      <c r="A53" s="117"/>
      <c r="B53" s="117"/>
      <c r="C53" s="117"/>
      <c r="D53" s="117"/>
      <c r="E53" s="117"/>
      <c r="F53" s="117"/>
      <c r="G53" s="117"/>
    </row>
    <row r="54" spans="1:7">
      <c r="A54" s="117"/>
      <c r="B54" s="117"/>
      <c r="C54" s="117"/>
      <c r="D54" s="117"/>
      <c r="E54" s="117"/>
      <c r="F54" s="117"/>
      <c r="G54" s="117"/>
    </row>
    <row r="55" spans="1:7">
      <c r="A55" s="117"/>
      <c r="B55" s="117"/>
      <c r="C55" s="117"/>
      <c r="D55" s="117"/>
      <c r="E55" s="117"/>
      <c r="F55" s="117"/>
      <c r="G55" s="117"/>
    </row>
    <row r="56" spans="1:7">
      <c r="A56" s="117"/>
      <c r="B56" s="117"/>
      <c r="C56" s="117"/>
      <c r="D56" s="117"/>
      <c r="E56" s="117"/>
      <c r="F56" s="117"/>
      <c r="G56" s="117"/>
    </row>
    <row r="57" spans="1:7">
      <c r="A57" s="117"/>
      <c r="B57" s="117"/>
      <c r="C57" s="117"/>
      <c r="D57" s="117"/>
      <c r="E57" s="117"/>
      <c r="F57" s="117"/>
      <c r="G57" s="117"/>
    </row>
    <row r="58" spans="1:7">
      <c r="A58" s="117"/>
      <c r="B58" s="117"/>
      <c r="C58" s="117"/>
      <c r="D58" s="117"/>
      <c r="E58" s="117"/>
      <c r="F58" s="117"/>
      <c r="G58" s="117"/>
    </row>
    <row r="59" spans="1:7">
      <c r="A59" s="117"/>
      <c r="B59" s="117"/>
      <c r="C59" s="117"/>
      <c r="D59" s="117"/>
      <c r="E59" s="117"/>
      <c r="F59" s="117"/>
      <c r="G59" s="117"/>
    </row>
    <row r="60" spans="1:7">
      <c r="A60" s="117"/>
      <c r="B60" s="117"/>
      <c r="C60" s="117"/>
      <c r="D60" s="117"/>
      <c r="E60" s="117"/>
      <c r="F60" s="117"/>
      <c r="G60" s="117"/>
    </row>
    <row r="61" spans="1:7">
      <c r="A61" s="117"/>
      <c r="B61" s="117"/>
      <c r="C61" s="117"/>
      <c r="D61" s="117"/>
      <c r="E61" s="117"/>
      <c r="F61" s="117"/>
      <c r="G61" s="117"/>
    </row>
    <row r="62" spans="1:7">
      <c r="A62" s="117"/>
      <c r="B62" s="117"/>
      <c r="C62" s="117"/>
      <c r="D62" s="117"/>
      <c r="E62" s="117"/>
      <c r="F62" s="117"/>
      <c r="G62" s="117"/>
    </row>
    <row r="63" spans="1:7">
      <c r="A63" s="117"/>
      <c r="B63" s="117"/>
      <c r="C63" s="117"/>
      <c r="D63" s="117"/>
      <c r="E63" s="117"/>
      <c r="F63" s="117"/>
      <c r="G63" s="117"/>
    </row>
    <row r="64" spans="1:7">
      <c r="A64" s="117"/>
      <c r="B64" s="117"/>
      <c r="C64" s="117"/>
      <c r="D64" s="117"/>
      <c r="E64" s="117"/>
      <c r="F64" s="117"/>
      <c r="G64" s="117"/>
    </row>
    <row r="65" spans="1:7">
      <c r="A65" s="117"/>
      <c r="B65" s="117"/>
      <c r="C65" s="117"/>
      <c r="D65" s="117"/>
      <c r="E65" s="117"/>
      <c r="F65" s="117"/>
      <c r="G65" s="117"/>
    </row>
    <row r="66" spans="1:7">
      <c r="A66" s="117"/>
      <c r="B66" s="117"/>
      <c r="C66" s="117"/>
      <c r="D66" s="117"/>
      <c r="E66" s="117"/>
      <c r="F66" s="117"/>
      <c r="G66" s="117"/>
    </row>
    <row r="67" spans="1:7">
      <c r="A67" s="117"/>
      <c r="B67" s="117"/>
      <c r="C67" s="117"/>
      <c r="D67" s="117"/>
      <c r="E67" s="117"/>
      <c r="F67" s="117"/>
      <c r="G67" s="117"/>
    </row>
  </sheetData>
  <mergeCells count="7">
    <mergeCell ref="E2:F2"/>
    <mergeCell ref="B2:D2"/>
    <mergeCell ref="A7:I7"/>
    <mergeCell ref="G2:I2"/>
    <mergeCell ref="A13:I13"/>
    <mergeCell ref="A19:I19"/>
    <mergeCell ref="A24:I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E35"/>
  <sheetViews>
    <sheetView workbookViewId="0">
      <selection activeCell="H17" sqref="H17"/>
    </sheetView>
  </sheetViews>
  <sheetFormatPr baseColWidth="10" defaultRowHeight="15"/>
  <sheetData>
    <row r="3" spans="1:5" ht="26.25">
      <c r="A3" s="79"/>
      <c r="B3" s="80" t="s">
        <v>106</v>
      </c>
      <c r="C3" s="79"/>
      <c r="D3" s="79"/>
      <c r="E3" s="79"/>
    </row>
    <row r="4" spans="1:5">
      <c r="A4" s="79"/>
      <c r="B4" s="73"/>
      <c r="C4" s="73" t="s">
        <v>49</v>
      </c>
      <c r="D4" s="73" t="s">
        <v>65</v>
      </c>
      <c r="E4" s="73" t="s">
        <v>66</v>
      </c>
    </row>
    <row r="5" spans="1:5">
      <c r="A5" s="79"/>
      <c r="B5" s="73" t="s">
        <v>58</v>
      </c>
      <c r="C5" s="73">
        <v>3</v>
      </c>
      <c r="D5" s="73"/>
      <c r="E5" s="73"/>
    </row>
    <row r="6" spans="1:5" ht="30">
      <c r="A6" s="79"/>
      <c r="B6" s="73" t="s">
        <v>57</v>
      </c>
      <c r="C6" s="73" t="s">
        <v>69</v>
      </c>
      <c r="D6" s="73"/>
      <c r="E6" s="73"/>
    </row>
    <row r="7" spans="1:5">
      <c r="A7" s="110" t="s">
        <v>76</v>
      </c>
      <c r="B7" s="77" t="s">
        <v>77</v>
      </c>
      <c r="C7" s="78">
        <v>5</v>
      </c>
      <c r="D7" s="73"/>
      <c r="E7" s="73"/>
    </row>
    <row r="8" spans="1:5">
      <c r="A8" s="111"/>
      <c r="B8" s="73" t="s">
        <v>78</v>
      </c>
      <c r="C8" s="73">
        <v>5</v>
      </c>
      <c r="D8" s="73"/>
      <c r="E8" s="73"/>
    </row>
    <row r="9" spans="1:5">
      <c r="A9" s="111"/>
      <c r="B9" s="75" t="s">
        <v>56</v>
      </c>
      <c r="C9" s="73">
        <v>5</v>
      </c>
      <c r="D9" s="73"/>
      <c r="E9" s="73"/>
    </row>
    <row r="10" spans="1:5">
      <c r="A10" s="111"/>
      <c r="B10" s="75"/>
      <c r="C10" s="73"/>
      <c r="D10" s="73"/>
      <c r="E10" s="73"/>
    </row>
    <row r="11" spans="1:5">
      <c r="A11" s="111"/>
      <c r="B11" s="75"/>
      <c r="C11" s="73"/>
      <c r="D11" s="73"/>
      <c r="E11" s="73"/>
    </row>
    <row r="12" spans="1:5">
      <c r="A12" s="111"/>
      <c r="B12" s="75"/>
      <c r="C12" s="73"/>
      <c r="D12" s="73"/>
      <c r="E12" s="73"/>
    </row>
    <row r="13" spans="1:5">
      <c r="A13" s="111"/>
      <c r="B13" s="75"/>
      <c r="C13" s="73"/>
      <c r="D13" s="73"/>
      <c r="E13" s="73"/>
    </row>
    <row r="14" spans="1:5">
      <c r="A14" s="111"/>
      <c r="B14" s="75" t="s">
        <v>79</v>
      </c>
      <c r="C14" s="73">
        <v>5</v>
      </c>
      <c r="D14" s="73"/>
      <c r="E14" s="73"/>
    </row>
    <row r="15" spans="1:5">
      <c r="A15" s="112"/>
      <c r="B15" s="75" t="s">
        <v>55</v>
      </c>
      <c r="C15" s="73">
        <v>5</v>
      </c>
      <c r="D15" s="73"/>
      <c r="E15" s="73"/>
    </row>
    <row r="16" spans="1:5">
      <c r="A16" s="79"/>
      <c r="B16" s="73" t="s">
        <v>59</v>
      </c>
      <c r="C16" s="73" t="s">
        <v>68</v>
      </c>
      <c r="D16" s="73"/>
      <c r="E16" s="73"/>
    </row>
    <row r="17" spans="1:5">
      <c r="A17" s="79"/>
      <c r="B17" s="73" t="s">
        <v>60</v>
      </c>
      <c r="C17" s="73">
        <v>5</v>
      </c>
      <c r="D17" s="73"/>
      <c r="E17" s="73"/>
    </row>
    <row r="18" spans="1:5">
      <c r="A18" s="79"/>
      <c r="B18" s="73" t="s">
        <v>61</v>
      </c>
      <c r="C18" s="73">
        <v>3</v>
      </c>
      <c r="D18" s="73"/>
      <c r="E18" s="73"/>
    </row>
    <row r="19" spans="1:5">
      <c r="A19" s="79"/>
      <c r="B19" s="73"/>
      <c r="C19" s="73"/>
      <c r="D19" s="73"/>
      <c r="E19" s="73"/>
    </row>
    <row r="20" spans="1:5" ht="30">
      <c r="A20" s="79"/>
      <c r="B20" s="73" t="s">
        <v>63</v>
      </c>
      <c r="C20" s="73">
        <v>10</v>
      </c>
      <c r="D20" s="73"/>
      <c r="E20" s="73"/>
    </row>
    <row r="21" spans="1:5" ht="45">
      <c r="A21" s="79"/>
      <c r="B21" s="73" t="s">
        <v>62</v>
      </c>
      <c r="C21" s="73">
        <v>50</v>
      </c>
      <c r="D21" s="73"/>
      <c r="E21" s="73"/>
    </row>
    <row r="22" spans="1:5">
      <c r="A22" s="79"/>
      <c r="B22" s="73" t="s">
        <v>94</v>
      </c>
      <c r="C22" s="73">
        <v>1</v>
      </c>
      <c r="D22" s="73"/>
      <c r="E22" s="73"/>
    </row>
    <row r="23" spans="1:5">
      <c r="A23" s="79"/>
      <c r="B23" s="73" t="s">
        <v>95</v>
      </c>
      <c r="C23" s="73">
        <v>2</v>
      </c>
      <c r="D23" s="73"/>
      <c r="E23" s="73"/>
    </row>
    <row r="24" spans="1:5">
      <c r="A24" s="79"/>
      <c r="B24" s="73"/>
      <c r="C24" s="73"/>
      <c r="D24" s="73"/>
      <c r="E24" s="73"/>
    </row>
    <row r="25" spans="1:5" ht="45">
      <c r="A25" s="79"/>
      <c r="B25" s="73" t="s">
        <v>96</v>
      </c>
      <c r="C25" s="73">
        <v>1</v>
      </c>
      <c r="D25" s="73"/>
      <c r="E25" s="73"/>
    </row>
    <row r="26" spans="1:5">
      <c r="A26" s="79"/>
      <c r="B26" s="81"/>
      <c r="C26" s="81"/>
      <c r="D26" s="81"/>
      <c r="E26" s="81"/>
    </row>
    <row r="27" spans="1:5">
      <c r="A27" s="79"/>
      <c r="B27" s="81"/>
      <c r="C27" s="81"/>
      <c r="D27" s="81"/>
      <c r="E27" s="81"/>
    </row>
    <row r="28" spans="1:5">
      <c r="A28" s="79"/>
      <c r="B28" s="81"/>
      <c r="C28" s="81"/>
      <c r="D28" s="81"/>
      <c r="E28" s="81"/>
    </row>
    <row r="29" spans="1:5">
      <c r="A29" s="79"/>
      <c r="B29" s="81"/>
      <c r="C29" s="81"/>
      <c r="D29" s="81"/>
      <c r="E29" s="81"/>
    </row>
    <row r="30" spans="1:5">
      <c r="A30" s="79"/>
      <c r="B30" s="81"/>
      <c r="C30" s="81"/>
      <c r="D30" s="81"/>
      <c r="E30" s="81"/>
    </row>
    <row r="31" spans="1:5">
      <c r="A31" s="79"/>
      <c r="B31" s="81"/>
      <c r="C31" s="81"/>
      <c r="D31" s="81"/>
      <c r="E31" s="81"/>
    </row>
    <row r="32" spans="1:5">
      <c r="A32" s="79"/>
      <c r="B32" s="81"/>
      <c r="C32" s="81"/>
      <c r="D32" s="81"/>
      <c r="E32" s="81"/>
    </row>
    <row r="33" spans="1:5">
      <c r="A33" s="79"/>
      <c r="B33" s="81"/>
      <c r="C33" s="81"/>
      <c r="D33" s="81"/>
      <c r="E33" s="81"/>
    </row>
    <row r="34" spans="1:5">
      <c r="A34" s="79"/>
      <c r="B34" s="81"/>
      <c r="C34" s="81"/>
      <c r="D34" s="81"/>
      <c r="E34" s="81"/>
    </row>
    <row r="35" spans="1:5">
      <c r="A35" s="79"/>
      <c r="B35" s="81"/>
      <c r="C35" s="81"/>
      <c r="D35" s="81"/>
      <c r="E35" s="81"/>
    </row>
  </sheetData>
  <mergeCells count="1">
    <mergeCell ref="A7:A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36"/>
  <sheetViews>
    <sheetView workbookViewId="0">
      <selection activeCell="H12" sqref="H12"/>
    </sheetView>
  </sheetViews>
  <sheetFormatPr baseColWidth="10" defaultRowHeight="15"/>
  <sheetData>
    <row r="3" spans="1:5" ht="26.25">
      <c r="A3" s="79"/>
      <c r="B3" s="80" t="s">
        <v>107</v>
      </c>
      <c r="C3" s="79"/>
      <c r="D3" s="79"/>
      <c r="E3" s="79"/>
    </row>
    <row r="4" spans="1:5">
      <c r="A4" s="79"/>
      <c r="B4" s="76"/>
      <c r="C4" s="76"/>
      <c r="D4" s="76" t="s">
        <v>65</v>
      </c>
      <c r="E4" s="76" t="s">
        <v>66</v>
      </c>
    </row>
    <row r="5" spans="1:5" ht="15.75" thickBot="1">
      <c r="A5" s="79"/>
      <c r="B5" s="76" t="s">
        <v>71</v>
      </c>
      <c r="C5" s="76">
        <v>2</v>
      </c>
      <c r="D5" s="76"/>
      <c r="E5" s="76"/>
    </row>
    <row r="6" spans="1:5" ht="30">
      <c r="A6" s="113" t="s">
        <v>111</v>
      </c>
      <c r="B6" s="82" t="s">
        <v>70</v>
      </c>
      <c r="C6" s="76">
        <v>5</v>
      </c>
      <c r="D6" s="76"/>
      <c r="E6" s="76"/>
    </row>
    <row r="7" spans="1:5" ht="30">
      <c r="A7" s="114"/>
      <c r="B7" s="82" t="s">
        <v>74</v>
      </c>
      <c r="C7" s="76">
        <v>5</v>
      </c>
      <c r="D7" s="76"/>
      <c r="E7" s="76"/>
    </row>
    <row r="8" spans="1:5" ht="30">
      <c r="A8" s="114"/>
      <c r="B8" s="82" t="s">
        <v>75</v>
      </c>
      <c r="C8" s="76"/>
      <c r="D8" s="76"/>
      <c r="E8" s="76"/>
    </row>
    <row r="9" spans="1:5">
      <c r="A9" s="114"/>
      <c r="B9" s="82" t="s">
        <v>80</v>
      </c>
      <c r="C9" s="76">
        <v>1</v>
      </c>
      <c r="D9" s="76"/>
      <c r="E9" s="76"/>
    </row>
    <row r="10" spans="1:5">
      <c r="A10" s="114"/>
      <c r="B10" s="82"/>
      <c r="C10" s="76"/>
      <c r="D10" s="76"/>
      <c r="E10" s="76"/>
    </row>
    <row r="11" spans="1:5" ht="15.75" thickBot="1">
      <c r="A11" s="115"/>
      <c r="B11" s="82"/>
      <c r="C11" s="76"/>
      <c r="D11" s="76"/>
      <c r="E11" s="76"/>
    </row>
    <row r="12" spans="1:5">
      <c r="A12" s="79"/>
      <c r="B12" s="76"/>
      <c r="C12" s="76"/>
      <c r="D12" s="76"/>
      <c r="E12" s="76"/>
    </row>
    <row r="13" spans="1:5">
      <c r="A13" s="79"/>
      <c r="B13" s="76"/>
      <c r="C13" s="76"/>
      <c r="D13" s="76"/>
      <c r="E13" s="76"/>
    </row>
    <row r="14" spans="1:5">
      <c r="A14" s="79"/>
      <c r="B14" s="76" t="s">
        <v>97</v>
      </c>
      <c r="C14" s="76">
        <v>1</v>
      </c>
      <c r="D14" s="76"/>
      <c r="E14" s="76"/>
    </row>
    <row r="15" spans="1:5" ht="30">
      <c r="A15" s="79"/>
      <c r="B15" s="76" t="s">
        <v>98</v>
      </c>
      <c r="C15" s="76">
        <v>1</v>
      </c>
      <c r="D15" s="76"/>
      <c r="E15" s="76"/>
    </row>
    <row r="16" spans="1:5">
      <c r="A16" s="79"/>
      <c r="B16" s="76"/>
      <c r="C16" s="76"/>
      <c r="D16" s="76"/>
      <c r="E16" s="76"/>
    </row>
    <row r="17" spans="1:5">
      <c r="A17" s="79"/>
      <c r="B17" s="76"/>
      <c r="C17" s="76"/>
      <c r="D17" s="76"/>
      <c r="E17" s="76"/>
    </row>
    <row r="18" spans="1:5">
      <c r="A18" s="79"/>
      <c r="B18" s="76" t="s">
        <v>84</v>
      </c>
      <c r="C18" s="76">
        <v>5</v>
      </c>
      <c r="D18" s="76"/>
      <c r="E18" s="76"/>
    </row>
    <row r="19" spans="1:5">
      <c r="A19" s="79"/>
      <c r="B19" s="76" t="s">
        <v>82</v>
      </c>
      <c r="C19" s="76">
        <v>10</v>
      </c>
      <c r="D19" s="76"/>
      <c r="E19" s="76"/>
    </row>
    <row r="20" spans="1:5" ht="30">
      <c r="A20" s="79"/>
      <c r="B20" s="76" t="s">
        <v>81</v>
      </c>
      <c r="C20" s="76">
        <v>1</v>
      </c>
      <c r="D20" s="76"/>
      <c r="E20" s="76"/>
    </row>
    <row r="21" spans="1:5" ht="30">
      <c r="A21" s="79"/>
      <c r="B21" s="76" t="s">
        <v>72</v>
      </c>
      <c r="C21" s="76">
        <v>1</v>
      </c>
      <c r="D21" s="76"/>
      <c r="E21" s="76"/>
    </row>
    <row r="22" spans="1:5" ht="30">
      <c r="A22" s="79"/>
      <c r="B22" s="76" t="s">
        <v>67</v>
      </c>
      <c r="C22" s="76">
        <v>100</v>
      </c>
      <c r="D22" s="76"/>
      <c r="E22" s="76"/>
    </row>
    <row r="23" spans="1:5">
      <c r="A23" s="79"/>
      <c r="B23" s="76" t="s">
        <v>73</v>
      </c>
      <c r="C23" s="76">
        <v>1</v>
      </c>
      <c r="D23" s="76"/>
      <c r="E23" s="76"/>
    </row>
    <row r="24" spans="1:5">
      <c r="A24" s="79"/>
      <c r="B24" s="76" t="s">
        <v>79</v>
      </c>
      <c r="C24" s="76">
        <v>2</v>
      </c>
      <c r="D24" s="76"/>
      <c r="E24" s="76"/>
    </row>
    <row r="25" spans="1:5" ht="30">
      <c r="A25" s="79"/>
      <c r="B25" s="76" t="s">
        <v>83</v>
      </c>
      <c r="C25" s="76">
        <v>20</v>
      </c>
      <c r="D25" s="76"/>
      <c r="E25" s="76"/>
    </row>
    <row r="26" spans="1:5" ht="30">
      <c r="A26" s="107" t="s">
        <v>64</v>
      </c>
      <c r="B26" s="76" t="s">
        <v>89</v>
      </c>
      <c r="C26" s="74">
        <v>1</v>
      </c>
      <c r="D26" s="74"/>
      <c r="E26" s="74"/>
    </row>
    <row r="27" spans="1:5">
      <c r="A27" s="108"/>
      <c r="B27" s="74" t="s">
        <v>90</v>
      </c>
      <c r="C27" s="74">
        <v>1</v>
      </c>
      <c r="D27" s="74"/>
      <c r="E27" s="74"/>
    </row>
    <row r="28" spans="1:5">
      <c r="A28" s="108"/>
      <c r="B28" s="74" t="s">
        <v>91</v>
      </c>
      <c r="C28" s="74">
        <v>1</v>
      </c>
      <c r="D28" s="74"/>
      <c r="E28" s="74"/>
    </row>
    <row r="29" spans="1:5">
      <c r="A29" s="108"/>
      <c r="B29" s="74" t="s">
        <v>92</v>
      </c>
      <c r="C29" s="74">
        <v>1</v>
      </c>
      <c r="D29" s="74"/>
      <c r="E29" s="74"/>
    </row>
    <row r="30" spans="1:5">
      <c r="A30" s="108"/>
      <c r="B30" s="74" t="s">
        <v>93</v>
      </c>
      <c r="C30" s="74">
        <v>1</v>
      </c>
      <c r="D30" s="74"/>
      <c r="E30" s="74"/>
    </row>
    <row r="31" spans="1:5">
      <c r="A31" s="108"/>
      <c r="B31" s="74" t="s">
        <v>99</v>
      </c>
      <c r="C31" s="74" t="s">
        <v>104</v>
      </c>
      <c r="D31" s="74"/>
      <c r="E31" s="74"/>
    </row>
    <row r="32" spans="1:5">
      <c r="A32" s="108"/>
      <c r="B32" s="74" t="s">
        <v>100</v>
      </c>
      <c r="C32" s="74">
        <v>4</v>
      </c>
      <c r="D32" s="74"/>
      <c r="E32" s="74"/>
    </row>
    <row r="33" spans="1:5">
      <c r="A33" s="108"/>
      <c r="B33" s="74" t="s">
        <v>101</v>
      </c>
      <c r="C33" s="74" t="s">
        <v>103</v>
      </c>
      <c r="D33" s="74"/>
      <c r="E33" s="74"/>
    </row>
    <row r="34" spans="1:5">
      <c r="A34" s="109"/>
      <c r="B34" s="74" t="s">
        <v>102</v>
      </c>
      <c r="C34" s="74">
        <v>2</v>
      </c>
      <c r="D34" s="74"/>
      <c r="E34" s="74"/>
    </row>
    <row r="35" spans="1:5">
      <c r="A35" s="79"/>
      <c r="B35" s="74"/>
      <c r="C35" s="74"/>
      <c r="D35" s="74"/>
      <c r="E35" s="74"/>
    </row>
    <row r="36" spans="1:5">
      <c r="A36" s="79"/>
      <c r="B36" s="74"/>
      <c r="C36" s="74"/>
      <c r="D36" s="74"/>
      <c r="E36" s="74"/>
    </row>
  </sheetData>
  <mergeCells count="2">
    <mergeCell ref="A26:A34"/>
    <mergeCell ref="A6:A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Feuil6</vt:lpstr>
      <vt:lpstr>Feuil7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2014-04-12T14:18:29Z</cp:lastPrinted>
  <dcterms:created xsi:type="dcterms:W3CDTF">2014-04-07T21:44:58Z</dcterms:created>
  <dcterms:modified xsi:type="dcterms:W3CDTF">2014-04-12T14:26:59Z</dcterms:modified>
</cp:coreProperties>
</file>