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AJ3" i="1"/>
  <c r="AI3"/>
  <c r="AH3"/>
  <c r="AG3"/>
  <c r="AF3"/>
  <c r="AE3"/>
  <c r="AD3"/>
  <c r="AC3"/>
  <c r="V3"/>
  <c r="AA3"/>
  <c r="AB3"/>
  <c r="Z3"/>
  <c r="Y3"/>
  <c r="X3"/>
  <c r="W3"/>
  <c r="B23"/>
  <c r="U3"/>
  <c r="B33"/>
  <c r="B26"/>
  <c r="B29"/>
  <c r="B15"/>
  <c r="B22"/>
  <c r="K3"/>
  <c r="B4"/>
  <c r="B5"/>
  <c r="B6"/>
  <c r="B7"/>
  <c r="B8"/>
  <c r="B9"/>
  <c r="B10"/>
  <c r="B11"/>
  <c r="B12"/>
  <c r="B13"/>
  <c r="B14"/>
  <c r="B16"/>
  <c r="B17"/>
  <c r="B18"/>
  <c r="B19"/>
  <c r="B20"/>
  <c r="B21"/>
  <c r="B24"/>
  <c r="B25"/>
  <c r="B27"/>
  <c r="B28"/>
  <c r="B30"/>
  <c r="B31"/>
  <c r="B32"/>
  <c r="B34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<sst xmlns="http://schemas.openxmlformats.org/spreadsheetml/2006/main" count="72" uniqueCount="65">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</sst>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/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0" fontId="4" fillId="4" borderId="7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5" borderId="7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5"/>
  <sheetViews>
    <sheetView tabSelected="1" topLeftCell="A14" workbookViewId="0">
      <pane xSplit="2" topLeftCell="C1" activePane="topRight" state="frozen"/>
      <selection pane="topRight" activeCell="C30" sqref="C30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29">
        <v>41707</v>
      </c>
      <c r="M1" s="30"/>
      <c r="N1" s="29">
        <v>41714</v>
      </c>
      <c r="O1" s="30"/>
      <c r="P1" s="29" t="s">
        <v>39</v>
      </c>
      <c r="Q1" s="30"/>
      <c r="R1" s="12">
        <v>41728</v>
      </c>
      <c r="S1" s="29" t="s">
        <v>47</v>
      </c>
      <c r="T1" s="31"/>
      <c r="U1" s="30"/>
      <c r="V1" s="12" t="s">
        <v>50</v>
      </c>
      <c r="W1" s="29">
        <v>41749</v>
      </c>
      <c r="X1" s="30"/>
      <c r="Y1" s="12">
        <v>41756</v>
      </c>
      <c r="Z1" s="12">
        <v>41760</v>
      </c>
      <c r="AA1" s="29">
        <v>41763</v>
      </c>
      <c r="AB1" s="30"/>
      <c r="AC1" s="12">
        <v>41767</v>
      </c>
      <c r="AD1" s="12">
        <v>41770</v>
      </c>
      <c r="AE1" s="29">
        <v>41777</v>
      </c>
      <c r="AF1" s="30"/>
      <c r="AG1" s="12">
        <v>41784</v>
      </c>
      <c r="AH1" s="12">
        <v>41788</v>
      </c>
      <c r="AI1" s="12">
        <v>41791</v>
      </c>
      <c r="AJ1" s="12">
        <v>41798</v>
      </c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1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9" t="s">
        <v>31</v>
      </c>
      <c r="H2" s="9" t="s">
        <v>28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37</v>
      </c>
      <c r="O2" s="9" t="s">
        <v>36</v>
      </c>
      <c r="P2" s="9" t="s">
        <v>38</v>
      </c>
      <c r="Q2" s="9" t="s">
        <v>40</v>
      </c>
      <c r="R2" s="9" t="s">
        <v>46</v>
      </c>
      <c r="S2" s="9" t="s">
        <v>38</v>
      </c>
      <c r="T2" s="9" t="s">
        <v>48</v>
      </c>
      <c r="U2" s="9" t="s">
        <v>49</v>
      </c>
      <c r="V2" s="9" t="s">
        <v>51</v>
      </c>
      <c r="W2" s="9" t="s">
        <v>52</v>
      </c>
      <c r="X2" s="9" t="s">
        <v>53</v>
      </c>
      <c r="Y2" s="9" t="s">
        <v>54</v>
      </c>
      <c r="Z2" s="9" t="s">
        <v>55</v>
      </c>
      <c r="AA2" s="9" t="s">
        <v>56</v>
      </c>
      <c r="AB2" s="9" t="s">
        <v>57</v>
      </c>
      <c r="AC2" s="9" t="s">
        <v>58</v>
      </c>
      <c r="AD2" s="9" t="s">
        <v>59</v>
      </c>
      <c r="AE2" s="9" t="s">
        <v>60</v>
      </c>
      <c r="AF2" s="9" t="s">
        <v>61</v>
      </c>
      <c r="AG2" s="9" t="s">
        <v>28</v>
      </c>
      <c r="AH2" s="9" t="s">
        <v>62</v>
      </c>
      <c r="AI2" s="9" t="s">
        <v>63</v>
      </c>
      <c r="AJ2" s="9" t="s">
        <v>64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2" t="s">
        <v>26</v>
      </c>
      <c r="C3" s="7">
        <f t="shared" ref="C3:H3" si="0">SUM(C4:C27)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SUM(L4:L34)/2</f>
        <v>17</v>
      </c>
      <c r="M3" s="6">
        <f>SUM(M4:M34)/2</f>
        <v>1</v>
      </c>
      <c r="N3" s="6">
        <f>SUM(N4:N34)/2</f>
        <v>17</v>
      </c>
      <c r="O3" s="6">
        <f>SUM(O4:O34)/2</f>
        <v>1</v>
      </c>
      <c r="P3" s="6">
        <v>3</v>
      </c>
      <c r="Q3" s="6">
        <f>SUM(Q4:Q34)/2</f>
        <v>1</v>
      </c>
      <c r="R3" s="6">
        <f>SUM(R4:R34)/2</f>
        <v>11</v>
      </c>
      <c r="S3" s="6">
        <f>SUM(S4:S34)/3</f>
        <v>5</v>
      </c>
      <c r="T3" s="6">
        <f>SUM(T4:T34)/3</f>
        <v>4</v>
      </c>
      <c r="U3" s="6">
        <f>SUM(U4:U34)/2</f>
        <v>9</v>
      </c>
      <c r="V3" s="6">
        <f>SUM(V4:V34)/6</f>
        <v>17</v>
      </c>
      <c r="W3" s="6">
        <f>SUM(W4:W34)/2</f>
        <v>1</v>
      </c>
      <c r="X3" s="6">
        <f>SUM(X4:X34)/2</f>
        <v>2</v>
      </c>
      <c r="Y3" s="6">
        <f>SUM(Y4:Y34)/3</f>
        <v>12</v>
      </c>
      <c r="Z3" s="6">
        <f>SUM(Z4:Z34)/2</f>
        <v>9</v>
      </c>
      <c r="AA3" s="6">
        <f t="shared" ref="AA3:AF3" si="1">SUM(AA4:AA34)/2</f>
        <v>1</v>
      </c>
      <c r="AB3" s="6">
        <f t="shared" si="1"/>
        <v>16</v>
      </c>
      <c r="AC3" s="6">
        <f t="shared" si="1"/>
        <v>7</v>
      </c>
      <c r="AD3" s="6">
        <f t="shared" si="1"/>
        <v>13</v>
      </c>
      <c r="AE3" s="6">
        <f t="shared" si="1"/>
        <v>19</v>
      </c>
      <c r="AF3" s="6">
        <f t="shared" si="1"/>
        <v>1</v>
      </c>
      <c r="AG3" s="6">
        <f>SUM(AG4:AG34)</f>
        <v>12</v>
      </c>
      <c r="AH3" s="6">
        <f>SUM(AH4:AH34)/3</f>
        <v>1</v>
      </c>
      <c r="AI3" s="6">
        <f>SUM(AI4:AI34)</f>
        <v>12</v>
      </c>
      <c r="AJ3" s="6">
        <f>SUM(AJ4:AJ34)/2</f>
        <v>6</v>
      </c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35" t="s">
        <v>25</v>
      </c>
      <c r="B4" s="36">
        <f t="shared" ref="B4:B34" si="2">SUM(C4:BJ4)</f>
        <v>45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19" t="s">
        <v>24</v>
      </c>
      <c r="B5" s="5">
        <f t="shared" si="2"/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32" t="s">
        <v>23</v>
      </c>
      <c r="B6" s="33">
        <f t="shared" si="2"/>
        <v>36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19" t="s">
        <v>22</v>
      </c>
      <c r="B7" s="5">
        <f t="shared" si="2"/>
        <v>24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19" t="s">
        <v>21</v>
      </c>
      <c r="B8" s="5">
        <f t="shared" si="2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19" t="s">
        <v>20</v>
      </c>
      <c r="B9" s="5">
        <f t="shared" si="2"/>
        <v>28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19" t="s">
        <v>19</v>
      </c>
      <c r="B10" s="5">
        <f t="shared" si="2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19" t="s">
        <v>18</v>
      </c>
      <c r="B11" s="5">
        <f t="shared" si="2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19" t="s">
        <v>17</v>
      </c>
      <c r="B12" s="5">
        <f t="shared" si="2"/>
        <v>25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19" t="s">
        <v>16</v>
      </c>
      <c r="B13" s="5">
        <f t="shared" si="2"/>
        <v>25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19" t="s">
        <v>15</v>
      </c>
      <c r="B14" s="5">
        <f t="shared" si="2"/>
        <v>6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19" t="s">
        <v>42</v>
      </c>
      <c r="B15" s="5">
        <f t="shared" si="2"/>
        <v>16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19" t="s">
        <v>14</v>
      </c>
      <c r="B16" s="5">
        <f t="shared" si="2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3" t="s">
        <v>13</v>
      </c>
      <c r="B17" s="27">
        <f t="shared" si="2"/>
        <v>31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19" t="s">
        <v>12</v>
      </c>
      <c r="B18" s="5">
        <f t="shared" si="2"/>
        <v>17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32" t="s">
        <v>11</v>
      </c>
      <c r="B19" s="33">
        <f t="shared" si="2"/>
        <v>35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19" t="s">
        <v>10</v>
      </c>
      <c r="B20" s="5">
        <f t="shared" si="2"/>
        <v>12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19" t="s">
        <v>9</v>
      </c>
      <c r="B21" s="5">
        <f t="shared" si="2"/>
        <v>10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19" t="s">
        <v>43</v>
      </c>
      <c r="B22" s="5">
        <f t="shared" si="2"/>
        <v>3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5" t="s">
        <v>8</v>
      </c>
      <c r="B23" s="24">
        <f>SUM(C23:BJ23)</f>
        <v>48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32" t="s">
        <v>7</v>
      </c>
      <c r="B24" s="33">
        <f t="shared" si="2"/>
        <v>33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19" t="s">
        <v>6</v>
      </c>
      <c r="B25" s="5">
        <f t="shared" si="2"/>
        <v>31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19" t="s">
        <v>41</v>
      </c>
      <c r="B26" s="5">
        <f t="shared" si="2"/>
        <v>7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0" t="s">
        <v>5</v>
      </c>
      <c r="B27" s="5">
        <f t="shared" si="2"/>
        <v>9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8" t="s">
        <v>4</v>
      </c>
      <c r="B28" s="27">
        <f t="shared" si="2"/>
        <v>30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0" t="s">
        <v>44</v>
      </c>
      <c r="B29" s="5">
        <f t="shared" si="2"/>
        <v>25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34" t="s">
        <v>3</v>
      </c>
      <c r="B30" s="26">
        <f t="shared" si="2"/>
        <v>38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0" t="s">
        <v>2</v>
      </c>
      <c r="B31" s="5">
        <f t="shared" si="2"/>
        <v>29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0" t="s">
        <v>1</v>
      </c>
      <c r="B32" s="5">
        <f t="shared" si="2"/>
        <v>23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0" t="s">
        <v>45</v>
      </c>
      <c r="B33" s="5">
        <f t="shared" si="2"/>
        <v>11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0" t="s">
        <v>0</v>
      </c>
      <c r="B34" s="5">
        <f t="shared" si="2"/>
        <v>17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17"/>
    </row>
  </sheetData>
  <sortState ref="A4:BJ36">
    <sortCondition ref="A36"/>
  </sortState>
  <mergeCells count="7">
    <mergeCell ref="AE1:AF1"/>
    <mergeCell ref="AA1:AB1"/>
    <mergeCell ref="L1:M1"/>
    <mergeCell ref="N1:O1"/>
    <mergeCell ref="P1:Q1"/>
    <mergeCell ref="S1:U1"/>
    <mergeCell ref="W1:X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2014-06-09T16:11:12Z</dcterms:modified>
</cp:coreProperties>
</file>