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8" i="1"/>
  <c r="E8"/>
  <c r="F8"/>
  <c r="G8"/>
  <c r="H8"/>
  <c r="I8"/>
  <c r="J8"/>
  <c r="C8"/>
  <c r="F11" l="1"/>
  <c r="I6"/>
  <c r="J6"/>
  <c r="H6"/>
  <c r="G6"/>
  <c r="F6"/>
  <c r="C6"/>
  <c r="E6"/>
  <c r="D6"/>
</calcChain>
</file>

<file path=xl/sharedStrings.xml><?xml version="1.0" encoding="utf-8"?>
<sst xmlns="http://schemas.openxmlformats.org/spreadsheetml/2006/main" count="19" uniqueCount="19">
  <si>
    <t>Porteurs</t>
  </si>
  <si>
    <t>Guerriers</t>
  </si>
  <si>
    <t>Cavaliers</t>
  </si>
  <si>
    <t>Volants</t>
  </si>
  <si>
    <t>Tireurs</t>
  </si>
  <si>
    <t>Soigneurs</t>
  </si>
  <si>
    <t>Mercenaires</t>
  </si>
  <si>
    <t>Mages</t>
  </si>
  <si>
    <t>Points à l'Unité</t>
  </si>
  <si>
    <t>Points Totaux par Unité</t>
  </si>
  <si>
    <t>Lvl Unité</t>
  </si>
  <si>
    <t>Quantité produite</t>
  </si>
  <si>
    <t>Valeur totale des troupes en construction:</t>
  </si>
  <si>
    <t>Made by br0ken</t>
  </si>
  <si>
    <t>N'écrivez que dans les cases blanches, pas touche aux jaunes ou aux bleues !!! ^^</t>
  </si>
  <si>
    <t xml:space="preserve"> </t>
  </si>
  <si>
    <t>Quels sont tes points dans le classement général ?</t>
  </si>
  <si>
    <t>Ceci est un exemple avec mon armée</t>
  </si>
  <si>
    <t>tu peux vérifier, tout colle ^^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</si>
</sst>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DF0A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4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2" borderId="0" xfId="0" applyFill="1" applyBorder="1"/>
    <xf numFmtId="0" fontId="1" fillId="3" borderId="1" xfId="0" applyFont="1" applyFill="1" applyBorder="1"/>
    <xf numFmtId="3" fontId="0" fillId="3" borderId="1" xfId="0" applyNumberForma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5" borderId="5" xfId="0" applyFill="1" applyBorder="1" applyAlignment="1">
      <alignment horizontal="left"/>
    </xf>
    <xf numFmtId="0" fontId="0" fillId="5" borderId="0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F0A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B1:K20"/>
  <sheetViews>
    <sheetView tabSelected="1" workbookViewId="0">
      <selection activeCell="H11" sqref="H11"/>
    </sheetView>
  </sheetViews>
  <sheetFormatPr baseColWidth="10" defaultRowHeight="15"/>
  <cols>
    <col min="1" max="1" width="11.42578125" style="1"/>
    <col min="2" max="2" width="18.85546875" style="1" customWidth="1"/>
    <col min="3" max="3" width="13" style="1" customWidth="1"/>
    <col min="4" max="4" width="12.85546875" style="1" customWidth="1"/>
    <col min="5" max="5" width="12.140625" style="1" customWidth="1"/>
    <col min="6" max="7" width="11.42578125" style="1"/>
    <col min="8" max="8" width="12" style="1" customWidth="1"/>
    <col min="9" max="9" width="12.140625" style="1" customWidth="1"/>
    <col min="10" max="16384" width="11.42578125" style="1"/>
  </cols>
  <sheetData>
    <row r="1" spans="2:11">
      <c r="B1" s="4"/>
      <c r="C1" s="4"/>
      <c r="D1" s="4"/>
      <c r="E1" s="4"/>
      <c r="F1" s="4"/>
    </row>
    <row r="2" spans="2:11">
      <c r="B2" s="4" t="s">
        <v>15</v>
      </c>
      <c r="C2" s="14" t="s">
        <v>16</v>
      </c>
      <c r="D2" s="14"/>
      <c r="E2" s="14"/>
      <c r="F2" s="14"/>
      <c r="G2" s="15">
        <v>22434238</v>
      </c>
      <c r="H2" s="15"/>
      <c r="I2" s="16" t="s">
        <v>17</v>
      </c>
      <c r="J2" s="17"/>
      <c r="K2" s="17"/>
    </row>
    <row r="3" spans="2:11">
      <c r="I3" s="16" t="s">
        <v>18</v>
      </c>
      <c r="J3" s="17"/>
      <c r="K3" s="17"/>
    </row>
    <row r="4" spans="2:11">
      <c r="C4" s="5" t="s">
        <v>0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</row>
    <row r="5" spans="2:11">
      <c r="B5" s="5" t="s">
        <v>10</v>
      </c>
      <c r="C5" s="2">
        <v>2</v>
      </c>
      <c r="D5" s="2">
        <v>2</v>
      </c>
      <c r="E5" s="2">
        <v>3</v>
      </c>
      <c r="F5" s="2">
        <v>1</v>
      </c>
      <c r="G5" s="2">
        <v>3</v>
      </c>
      <c r="H5" s="2">
        <v>2</v>
      </c>
      <c r="I5" s="2">
        <v>3</v>
      </c>
      <c r="J5" s="2">
        <v>2</v>
      </c>
    </row>
    <row r="6" spans="2:11">
      <c r="B6" s="5" t="s">
        <v>8</v>
      </c>
      <c r="C6" s="3">
        <f>IF(C5=1,78,IF(C5=2,96,IF(C5=3,110,"Epic Fail !")))</f>
        <v>96</v>
      </c>
      <c r="D6" s="3">
        <f>IF(D5=1,185,IF(D5=2,320,IF(D5=3,493,"Epic Fail !")))</f>
        <v>320</v>
      </c>
      <c r="E6" s="3">
        <f>IF(E5=1,268,IF(E5=2,453,IF(E5=3,656,"Epic Fail !")))</f>
        <v>656</v>
      </c>
      <c r="F6" s="3">
        <f>IF(F5=1,370,IF(F5=2,608,IF(F5=3,776,"Epic Fail !")))</f>
        <v>370</v>
      </c>
      <c r="G6" s="3">
        <f>IF(G5=1,490,IF(G5=2,740,IF(G5=3,1013,"Epic Fail !")))</f>
        <v>1013</v>
      </c>
      <c r="H6" s="3">
        <f>IF(H5=1,3560,IF(H5=2,5180,IF(H5=3,6910,"Epic Fail !")))</f>
        <v>5180</v>
      </c>
      <c r="I6" s="3">
        <f>IF(I5=1,75,IF(I5=2,90,IF(I5=3,105,"Epic Fail !")))</f>
        <v>105</v>
      </c>
      <c r="J6" s="3">
        <f>IF(J5=1,2327,IF(J5=2,3268,IF(J5=3,4390,"Epic Fail !")))</f>
        <v>3268</v>
      </c>
    </row>
    <row r="7" spans="2:11">
      <c r="B7" s="5" t="s">
        <v>11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100</v>
      </c>
      <c r="I7" s="2">
        <v>0</v>
      </c>
      <c r="J7" s="2">
        <v>0</v>
      </c>
    </row>
    <row r="8" spans="2:11">
      <c r="B8" s="5" t="s">
        <v>9</v>
      </c>
      <c r="C8" s="3">
        <f>(C6*C7)*80</f>
        <v>0</v>
      </c>
      <c r="D8" s="6">
        <f t="shared" ref="D8:J8" si="0">(D6*D7)*80</f>
        <v>0</v>
      </c>
      <c r="E8" s="6">
        <f t="shared" si="0"/>
        <v>0</v>
      </c>
      <c r="F8" s="6">
        <f t="shared" si="0"/>
        <v>0</v>
      </c>
      <c r="G8" s="6">
        <f t="shared" si="0"/>
        <v>0</v>
      </c>
      <c r="H8" s="6">
        <f t="shared" si="0"/>
        <v>41440000</v>
      </c>
      <c r="I8" s="6">
        <f t="shared" si="0"/>
        <v>0</v>
      </c>
      <c r="J8" s="6">
        <f t="shared" si="0"/>
        <v>0</v>
      </c>
    </row>
    <row r="11" spans="2:11">
      <c r="C11" s="7" t="s">
        <v>12</v>
      </c>
      <c r="D11" s="8"/>
      <c r="E11" s="9"/>
      <c r="F11" s="10">
        <f>SUM(C8:J8)+G2</f>
        <v>63874238</v>
      </c>
      <c r="G11" s="11"/>
    </row>
    <row r="15" spans="2:11">
      <c r="C15" s="13" t="s">
        <v>14</v>
      </c>
      <c r="D15" s="13"/>
      <c r="E15" s="13"/>
      <c r="F15" s="13"/>
      <c r="G15" s="13"/>
      <c r="H15" s="13"/>
      <c r="I15" s="13"/>
    </row>
    <row r="20" spans="10:11">
      <c r="J20" s="12" t="s">
        <v>13</v>
      </c>
      <c r="K20" s="12"/>
    </row>
  </sheetData>
  <mergeCells count="8">
    <mergeCell ref="C11:E11"/>
    <mergeCell ref="F11:G11"/>
    <mergeCell ref="J20:K20"/>
    <mergeCell ref="C15:I15"/>
    <mergeCell ref="C2:F2"/>
    <mergeCell ref="G2:H2"/>
    <mergeCell ref="I2:K2"/>
    <mergeCell ref="I3: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br0keNIZER</dc:creator>
  <cp:lastModifiedBy>kighafars</cp:lastModifiedBy>
  <dcterms:created xsi:type="dcterms:W3CDTF">2012-01-11T17:27:31Z</dcterms:created>
  <dcterms:modified xsi:type="dcterms:W3CDTF">2012-01-27T00:07:43Z</dcterms:modified>
</cp:coreProperties>
</file>