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I7" i="1"/>
  <c r="H7"/>
  <c r="I4"/>
  <c r="H4"/>
  <c r="I6"/>
  <c r="H6"/>
  <c r="H3"/>
  <c r="I3"/>
  <c r="I2"/>
  <c r="H2"/>
  <c r="H5"/>
  <c r="I5"/>
  <c r="F12"/>
  <c r="F11"/>
  <c r="F10"/>
</calcChain>
</file>

<file path=xl/sharedStrings.xml><?xml version="1.0" encoding="utf-8"?>
<sst xmlns="http://schemas.openxmlformats.org/spreadsheetml/2006/main" count="33" uniqueCount="33">
  <si>
    <t>Caractéristique</t>
  </si>
  <si>
    <t>Intelligence</t>
  </si>
  <si>
    <t>Vitalité</t>
  </si>
  <si>
    <t>Sagesse</t>
  </si>
  <si>
    <t>Force</t>
  </si>
  <si>
    <t>Agilité</t>
  </si>
  <si>
    <t>Chance</t>
  </si>
  <si>
    <t>Bonus Dommages</t>
  </si>
  <si>
    <t>%Dommage</t>
  </si>
  <si>
    <t>Dommage Général</t>
  </si>
  <si>
    <t>Dommage Terre</t>
  </si>
  <si>
    <t>Dommage Feu</t>
  </si>
  <si>
    <t>Dommage Agilité</t>
  </si>
  <si>
    <t>Dommage Eau</t>
  </si>
  <si>
    <t>Sorts (level5)</t>
  </si>
  <si>
    <t>Extraction</t>
  </si>
  <si>
    <t>Dagues Doomerang</t>
  </si>
  <si>
    <t>Resquille</t>
  </si>
  <si>
    <t>Pulsar</t>
  </si>
  <si>
    <t>Espingole</t>
  </si>
  <si>
    <t>Tromblon</t>
  </si>
  <si>
    <t>Vie des Bombes</t>
  </si>
  <si>
    <t>Base</t>
  </si>
  <si>
    <t>Effective</t>
  </si>
  <si>
    <t>Explobombe</t>
  </si>
  <si>
    <t>Tornabombe</t>
  </si>
  <si>
    <t>Bombe à Eau</t>
  </si>
  <si>
    <t>Base Mini</t>
  </si>
  <si>
    <t>Base Maxi</t>
  </si>
  <si>
    <t>Effectif Mini</t>
  </si>
  <si>
    <t>Effectif Maxi</t>
  </si>
  <si>
    <t>PM Max(Pulsar)</t>
  </si>
  <si>
    <t>PM Utilisé (Pulsar)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</si>
</sst>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D4" sqref="D4"/>
    </sheetView>
  </sheetViews>
  <sheetFormatPr baseColWidth="10" defaultRowHeight="15"/>
  <cols>
    <col min="1" max="1" width="18.85546875" customWidth="1"/>
    <col min="2" max="2" width="17" customWidth="1"/>
    <col min="3" max="3" width="16.7109375" customWidth="1"/>
    <col min="4" max="4" width="27.5703125" customWidth="1"/>
    <col min="8" max="8" width="12.85546875" customWidth="1"/>
    <col min="9" max="9" width="12.7109375" customWidth="1"/>
    <col min="10" max="10" width="10.5703125" customWidth="1"/>
    <col min="11" max="11" width="16.85546875" customWidth="1"/>
  </cols>
  <sheetData>
    <row r="1" spans="1:12">
      <c r="B1" s="2" t="s">
        <v>0</v>
      </c>
      <c r="D1" s="1" t="s">
        <v>14</v>
      </c>
      <c r="E1" s="2" t="s">
        <v>27</v>
      </c>
      <c r="F1" s="2" t="s">
        <v>28</v>
      </c>
      <c r="H1" s="2" t="s">
        <v>29</v>
      </c>
      <c r="I1" s="2" t="s">
        <v>30</v>
      </c>
      <c r="K1" s="2" t="s">
        <v>31</v>
      </c>
      <c r="L1">
        <v>3</v>
      </c>
    </row>
    <row r="2" spans="1:12">
      <c r="A2" t="s">
        <v>2</v>
      </c>
      <c r="D2" t="s">
        <v>15</v>
      </c>
      <c r="E2" s="3">
        <v>10</v>
      </c>
      <c r="F2">
        <v>12</v>
      </c>
      <c r="H2">
        <f>E2*(1+B9/100+B5/100)+B10+B12</f>
        <v>10</v>
      </c>
      <c r="I2">
        <f>F2*(1+B9/100+B5/100)+B10+B12</f>
        <v>12</v>
      </c>
      <c r="K2" s="2" t="s">
        <v>32</v>
      </c>
      <c r="L2">
        <v>0</v>
      </c>
    </row>
    <row r="3" spans="1:12">
      <c r="A3" t="s">
        <v>3</v>
      </c>
      <c r="D3" t="s">
        <v>16</v>
      </c>
      <c r="E3">
        <v>13</v>
      </c>
      <c r="F3">
        <v>15</v>
      </c>
      <c r="H3">
        <f>E3*(1+$B$9/100+$B$6/100)+$B$10+$B$13</f>
        <v>13</v>
      </c>
      <c r="I3">
        <f>F3*(1+$B$9/100+$B$6/100)+$B$10+$B$13</f>
        <v>15</v>
      </c>
    </row>
    <row r="4" spans="1:12">
      <c r="A4" t="s">
        <v>4</v>
      </c>
      <c r="D4" t="s">
        <v>17</v>
      </c>
      <c r="E4">
        <v>18</v>
      </c>
      <c r="F4">
        <v>22</v>
      </c>
      <c r="H4">
        <f>E4*(1+$B$9/100+$B$7/100)+$B$10+$B$14</f>
        <v>18</v>
      </c>
      <c r="I4">
        <f>F4*(1+$B$9/100+$B$7/100)+$B$10+$B$14</f>
        <v>22</v>
      </c>
    </row>
    <row r="5" spans="1:12">
      <c r="A5" t="s">
        <v>1</v>
      </c>
      <c r="D5" t="s">
        <v>18</v>
      </c>
      <c r="E5">
        <v>41</v>
      </c>
      <c r="F5">
        <v>45</v>
      </c>
      <c r="H5">
        <f>(E5*(1+B5/100+B9/100)+B10+B12)*((L1-L2)/L1)</f>
        <v>41</v>
      </c>
      <c r="I5">
        <f>(F5*(1+B5/100+B9/100)+B10+B12)*((L1-L2)/L1)</f>
        <v>45</v>
      </c>
    </row>
    <row r="6" spans="1:12">
      <c r="A6" t="s">
        <v>5</v>
      </c>
      <c r="D6" t="s">
        <v>19</v>
      </c>
      <c r="E6">
        <v>17</v>
      </c>
      <c r="F6">
        <v>19</v>
      </c>
      <c r="H6">
        <f>E6*(1+$B$9/100+$B$6/100)+$B$10+$B$13</f>
        <v>17</v>
      </c>
      <c r="I6">
        <f>F6*(1+$B$9/100+$B$6/100)+$B$10+$B$13</f>
        <v>19</v>
      </c>
    </row>
    <row r="7" spans="1:12">
      <c r="A7" t="s">
        <v>6</v>
      </c>
      <c r="D7" t="s">
        <v>20</v>
      </c>
      <c r="E7">
        <v>22</v>
      </c>
      <c r="F7">
        <v>26</v>
      </c>
      <c r="H7">
        <f>E7*(1+$B$9/100+$B$7/100)+$B$10+$B$14</f>
        <v>22</v>
      </c>
      <c r="I7">
        <f>F7*(1+$B$9/100+$B$7/100)+$B$10+$B$14</f>
        <v>26</v>
      </c>
    </row>
    <row r="8" spans="1:12">
      <c r="B8" s="2" t="s">
        <v>7</v>
      </c>
    </row>
    <row r="9" spans="1:12">
      <c r="A9" t="s">
        <v>8</v>
      </c>
      <c r="D9" s="1" t="s">
        <v>21</v>
      </c>
      <c r="E9" s="2" t="s">
        <v>22</v>
      </c>
      <c r="F9" s="2" t="s">
        <v>23</v>
      </c>
    </row>
    <row r="10" spans="1:12">
      <c r="A10" t="s">
        <v>9</v>
      </c>
      <c r="D10" t="s">
        <v>24</v>
      </c>
      <c r="E10">
        <v>10</v>
      </c>
      <c r="F10">
        <f>E10+$B$2/5</f>
        <v>10</v>
      </c>
    </row>
    <row r="11" spans="1:12">
      <c r="A11" t="s">
        <v>10</v>
      </c>
      <c r="D11" t="s">
        <v>25</v>
      </c>
      <c r="E11">
        <v>10</v>
      </c>
      <c r="F11">
        <f>E11+$B$2/5</f>
        <v>10</v>
      </c>
    </row>
    <row r="12" spans="1:12">
      <c r="A12" t="s">
        <v>11</v>
      </c>
      <c r="D12" t="s">
        <v>26</v>
      </c>
      <c r="E12">
        <v>10</v>
      </c>
      <c r="F12">
        <f>E12+$B$2/5</f>
        <v>10</v>
      </c>
    </row>
    <row r="13" spans="1:12">
      <c r="A13" t="s">
        <v>12</v>
      </c>
    </row>
    <row r="14" spans="1:12">
      <c r="A14" t="s">
        <v>13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mateusz</dc:creator>
  <cp:lastModifiedBy>mateusz</cp:lastModifiedBy>
  <dcterms:created xsi:type="dcterms:W3CDTF">2010-12-20T08:11:51Z</dcterms:created>
  <dcterms:modified xsi:type="dcterms:W3CDTF">2010-12-20T08:49:46Z</dcterms:modified>
</cp:coreProperties>
</file>